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65" windowWidth="20115" windowHeight="7935"/>
  </bookViews>
  <sheets>
    <sheet name="2018" sheetId="1" r:id="rId1"/>
  </sheets>
  <calcPr calcId="145621"/>
</workbook>
</file>

<file path=xl/calcChain.xml><?xml version="1.0" encoding="utf-8"?>
<calcChain xmlns="http://schemas.openxmlformats.org/spreadsheetml/2006/main">
  <c r="C10" i="1" l="1"/>
  <c r="C18" i="1"/>
  <c r="C14" i="1" l="1"/>
  <c r="C12" i="1" s="1"/>
  <c r="C8" i="1" l="1"/>
  <c r="C7" i="1" s="1"/>
  <c r="C6" i="1" l="1"/>
  <c r="C5" i="1" s="1"/>
</calcChain>
</file>

<file path=xl/sharedStrings.xml><?xml version="1.0" encoding="utf-8"?>
<sst xmlns="http://schemas.openxmlformats.org/spreadsheetml/2006/main" count="37" uniqueCount="36">
  <si>
    <t>Наименование источника доходов</t>
  </si>
  <si>
    <t>ДОХОДЫ ВСЕГО</t>
  </si>
  <si>
    <t>Государственная пошлина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</si>
  <si>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</si>
  <si>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</si>
  <si>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</si>
  <si>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</si>
  <si>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</si>
  <si>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</si>
  <si>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</si>
  <si>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</si>
  <si>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</si>
  <si>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</si>
  <si>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</si>
  <si>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</si>
  <si>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000 1 08 00000 00 0000 000</t>
  </si>
  <si>
    <t>000 1 16 00000 00 0000 000</t>
  </si>
  <si>
    <t>000 2 00 00000 00 0000 000</t>
  </si>
  <si>
    <t>000 1 06 00000 00 0000 000</t>
  </si>
  <si>
    <t>НАЛОГИ НА ИМУЩЕСТВО</t>
  </si>
  <si>
    <t>Налог на имущество физических лиц</t>
  </si>
  <si>
    <t>000 1 06 01000 00 0000 110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</si>
  <si>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</si>
  <si>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</si>
  <si>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физических, обладающих земельным участком, расположенным в границах сельских поселений</t>
  </si>
  <si>
    <t>Средства самообложения граждан</t>
  </si>
  <si>
    <t>000 1 17 14000 00 0000 000</t>
  </si>
  <si>
    <t>000 1 06 06000 00 0000 000</t>
  </si>
  <si>
    <t>000 1 06 06000 00 1000 110</t>
  </si>
  <si>
    <t xml:space="preserve"> ПОСТУПЛЕНИЯ ДОХОДОВ  БЮДЖЕТА МО СП  "ДЕРЕВНЯ ОЗЕРО" ПО КОДАМ КЛАССИФИКАЦИИ ДОХОДОВ БЮДЖЕТОВ БЮДЖЕТНОЙ СИСТЕМЫ РОССИЙСКОЙ ФЕДЕРАЦИИ НА 2019 ГОД </t>
  </si>
  <si>
    <t xml:space="preserve"> 2019 год</t>
  </si>
  <si>
    <t>НАЛОГИ НА СОВОКУПНЫЙ ДОХОД</t>
  </si>
  <si>
    <t>Налог, взимаемый в связи с применением упрощенной системы налогообложения</t>
  </si>
  <si>
    <t>000 1 05 00000 00 0000 000</t>
  </si>
  <si>
    <t>000 1 05 01000 00 0000 000</t>
  </si>
  <si>
    <t xml:space="preserve">Приложение № 4 к Решению Сельской Думы "О бюджете МО СП "Деревня Озеро" на  2019 год и на плановый период  2020 и 2021 годов"  от 20.12.2018 года № 107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</si>
</sst>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#,##0_ ;\-#,##0\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000000"/>
      <name val="Arial Cyr"/>
      <family val="2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0" fontId="11" fillId="2" borderId="14">
      <alignment horizontal="center" vertical="top" shrinkToFit="1"/>
    </xf>
  </cellStyleXfs>
  <cellXfs count="28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7" fillId="0" borderId="8" xfId="0" applyFont="1" applyBorder="1" applyAlignment="1">
      <alignment horizontal="right" wrapText="1"/>
    </xf>
    <xf numFmtId="49" fontId="9" fillId="0" borderId="9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0" fontId="6" fillId="0" borderId="11" xfId="0" applyFont="1" applyBorder="1" applyAlignment="1">
      <alignment wrapText="1"/>
    </xf>
    <xf numFmtId="49" fontId="9" fillId="0" borderId="12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165" fontId="7" fillId="0" borderId="3" xfId="0" applyNumberFormat="1" applyFont="1" applyFill="1" applyBorder="1" applyAlignment="1">
      <alignment horizontal="right" wrapText="1"/>
    </xf>
    <xf numFmtId="165" fontId="5" fillId="0" borderId="5" xfId="1" applyNumberFormat="1" applyFont="1" applyFill="1" applyBorder="1" applyAlignment="1">
      <alignment horizontal="right" wrapText="1"/>
    </xf>
    <xf numFmtId="165" fontId="5" fillId="0" borderId="5" xfId="1" applyNumberFormat="1" applyFont="1" applyBorder="1" applyAlignment="1">
      <alignment horizontal="right" wrapText="1"/>
    </xf>
    <xf numFmtId="165" fontId="6" fillId="0" borderId="5" xfId="1" applyNumberFormat="1" applyFont="1" applyFill="1" applyBorder="1" applyAlignment="1">
      <alignment horizontal="right" wrapText="1"/>
    </xf>
    <xf numFmtId="165" fontId="6" fillId="0" borderId="5" xfId="1" applyNumberFormat="1" applyFont="1" applyBorder="1" applyAlignment="1">
      <alignment horizontal="right" wrapText="1"/>
    </xf>
    <xf numFmtId="165" fontId="6" fillId="0" borderId="13" xfId="1" applyNumberFormat="1" applyFont="1" applyBorder="1" applyAlignment="1">
      <alignment horizontal="right" wrapText="1"/>
    </xf>
    <xf numFmtId="165" fontId="5" fillId="0" borderId="7" xfId="1" applyNumberFormat="1" applyFont="1" applyBorder="1" applyAlignment="1">
      <alignment horizontal="right" wrapText="1"/>
    </xf>
    <xf numFmtId="0" fontId="7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justify" vertical="center" wrapText="1"/>
    </xf>
  </cellXfs>
  <cellStyles count="3">
    <cellStyle name="xl41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zoomScale="90" zoomScaleNormal="90" workbookViewId="0">
      <selection activeCell="B1" sqref="B1:C1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</cols>
  <sheetData>
    <row r="1" spans="1:4" ht="92.45" customHeight="1" x14ac:dyDescent="0.25">
      <c r="A1" s="5"/>
      <c r="B1" s="27" t="s">
        <v>35</v>
      </c>
      <c r="C1" s="27"/>
    </row>
    <row r="2" spans="1:4" ht="65.45" customHeight="1" x14ac:dyDescent="0.25">
      <c r="A2" s="26" t="s">
        <v>29</v>
      </c>
      <c r="B2" s="26"/>
      <c r="C2" s="26"/>
    </row>
    <row r="3" spans="1:4" ht="21" customHeight="1" thickBot="1" x14ac:dyDescent="0.3">
      <c r="C3" s="6" t="s">
        <v>7</v>
      </c>
    </row>
    <row r="4" spans="1:4" ht="54" customHeight="1" thickBot="1" x14ac:dyDescent="0.3">
      <c r="A4" s="4" t="s">
        <v>0</v>
      </c>
      <c r="B4" s="4" t="s">
        <v>11</v>
      </c>
      <c r="C4" s="4" t="s">
        <v>30</v>
      </c>
      <c r="D4" s="2"/>
    </row>
    <row r="5" spans="1:4" ht="23.25" customHeight="1" x14ac:dyDescent="0.3">
      <c r="A5" s="7" t="s">
        <v>1</v>
      </c>
      <c r="B5" s="11"/>
      <c r="C5" s="19">
        <f>SUM(C6+C21)</f>
        <v>1350023</v>
      </c>
      <c r="D5" s="2"/>
    </row>
    <row r="6" spans="1:4" ht="22.15" customHeight="1" x14ac:dyDescent="0.3">
      <c r="A6" s="8" t="s">
        <v>10</v>
      </c>
      <c r="B6" s="14" t="s">
        <v>12</v>
      </c>
      <c r="C6" s="20">
        <f>SUM(C7+C18)</f>
        <v>311463</v>
      </c>
      <c r="D6" s="2"/>
    </row>
    <row r="7" spans="1:4" ht="22.9" customHeight="1" x14ac:dyDescent="0.3">
      <c r="A7" s="8" t="s">
        <v>9</v>
      </c>
      <c r="B7" s="12"/>
      <c r="C7" s="21">
        <f>SUM(C8+C10+C12+C17)</f>
        <v>306963</v>
      </c>
      <c r="D7" s="2"/>
    </row>
    <row r="8" spans="1:4" ht="19.149999999999999" customHeight="1" x14ac:dyDescent="0.3">
      <c r="A8" s="8" t="s">
        <v>6</v>
      </c>
      <c r="B8" s="14" t="s">
        <v>13</v>
      </c>
      <c r="C8" s="21">
        <f>SUM(C9:C9)</f>
        <v>3463</v>
      </c>
      <c r="D8" s="2"/>
    </row>
    <row r="9" spans="1:4" ht="21" customHeight="1" x14ac:dyDescent="0.3">
      <c r="A9" s="9" t="s">
        <v>5</v>
      </c>
      <c r="B9" s="12" t="s">
        <v>14</v>
      </c>
      <c r="C9" s="22">
        <v>3463</v>
      </c>
      <c r="D9" s="2"/>
    </row>
    <row r="10" spans="1:4" ht="21" customHeight="1" x14ac:dyDescent="0.3">
      <c r="A10" s="17" t="s">
        <v>31</v>
      </c>
      <c r="B10" s="14" t="s">
        <v>33</v>
      </c>
      <c r="C10" s="20">
        <f>SUM(C11)</f>
        <v>15000</v>
      </c>
      <c r="D10" s="2"/>
    </row>
    <row r="11" spans="1:4" ht="40.9" customHeight="1" x14ac:dyDescent="0.3">
      <c r="A11" s="18" t="s">
        <v>32</v>
      </c>
      <c r="B11" s="12" t="s">
        <v>34</v>
      </c>
      <c r="C11" s="22">
        <v>15000</v>
      </c>
      <c r="D11" s="2"/>
    </row>
    <row r="12" spans="1:4" ht="21.6" customHeight="1" x14ac:dyDescent="0.3">
      <c r="A12" s="8" t="s">
        <v>19</v>
      </c>
      <c r="B12" s="14" t="s">
        <v>18</v>
      </c>
      <c r="C12" s="21">
        <f>SUM(C13+C14)</f>
        <v>288000</v>
      </c>
      <c r="D12" s="2"/>
    </row>
    <row r="13" spans="1:4" ht="24.6" customHeight="1" x14ac:dyDescent="0.3">
      <c r="A13" s="9" t="s">
        <v>20</v>
      </c>
      <c r="B13" s="12" t="s">
        <v>21</v>
      </c>
      <c r="C13" s="23">
        <v>25000</v>
      </c>
      <c r="D13" s="2"/>
    </row>
    <row r="14" spans="1:4" ht="24.6" customHeight="1" x14ac:dyDescent="0.3">
      <c r="A14" s="9" t="s">
        <v>22</v>
      </c>
      <c r="B14" s="12" t="s">
        <v>27</v>
      </c>
      <c r="C14" s="23">
        <f>SUM(C15:C16)</f>
        <v>263000</v>
      </c>
      <c r="D14" s="2"/>
    </row>
    <row r="15" spans="1:4" ht="44.45" customHeight="1" x14ac:dyDescent="0.3">
      <c r="A15" s="9" t="s">
        <v>23</v>
      </c>
      <c r="B15" s="12" t="s">
        <v>28</v>
      </c>
      <c r="C15" s="23">
        <v>8000</v>
      </c>
      <c r="D15" s="2"/>
    </row>
    <row r="16" spans="1:4" ht="44.45" customHeight="1" x14ac:dyDescent="0.3">
      <c r="A16" s="9" t="s">
        <v>24</v>
      </c>
      <c r="B16" s="12" t="s">
        <v>28</v>
      </c>
      <c r="C16" s="23">
        <v>255000</v>
      </c>
      <c r="D16" s="2"/>
    </row>
    <row r="17" spans="1:4" ht="23.45" customHeight="1" x14ac:dyDescent="0.3">
      <c r="A17" s="8" t="s">
        <v>2</v>
      </c>
      <c r="B17" s="14" t="s">
        <v>15</v>
      </c>
      <c r="C17" s="21">
        <v>500</v>
      </c>
      <c r="D17" s="2"/>
    </row>
    <row r="18" spans="1:4" ht="20.45" customHeight="1" x14ac:dyDescent="0.3">
      <c r="A18" s="8" t="s">
        <v>8</v>
      </c>
      <c r="B18" s="12"/>
      <c r="C18" s="21">
        <f>SUM(C19+C20)</f>
        <v>4500</v>
      </c>
      <c r="D18" s="2"/>
    </row>
    <row r="19" spans="1:4" ht="22.9" customHeight="1" x14ac:dyDescent="0.3">
      <c r="A19" s="9" t="s">
        <v>3</v>
      </c>
      <c r="B19" s="12" t="s">
        <v>16</v>
      </c>
      <c r="C19" s="23">
        <v>500</v>
      </c>
      <c r="D19" s="2"/>
    </row>
    <row r="20" spans="1:4" ht="22.9" customHeight="1" x14ac:dyDescent="0.3">
      <c r="A20" s="15" t="s">
        <v>25</v>
      </c>
      <c r="B20" s="16" t="s">
        <v>26</v>
      </c>
      <c r="C20" s="24">
        <v>4000</v>
      </c>
      <c r="D20" s="2"/>
    </row>
    <row r="21" spans="1:4" ht="30.6" customHeight="1" thickBot="1" x14ac:dyDescent="0.35">
      <c r="A21" s="10" t="s">
        <v>4</v>
      </c>
      <c r="B21" s="13" t="s">
        <v>17</v>
      </c>
      <c r="C21" s="25">
        <v>1038560</v>
      </c>
      <c r="D21" s="2"/>
    </row>
    <row r="22" spans="1:4" ht="16.5" x14ac:dyDescent="0.25">
      <c r="A22" s="1"/>
      <c r="B22" s="1"/>
      <c r="C22" s="3"/>
    </row>
  </sheetData>
  <mergeCells count="2">
    <mergeCell ref="A2:C2"/>
    <mergeCell ref="B1:C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OZERO</cp:lastModifiedBy>
  <cp:lastPrinted>2017-11-17T14:28:19Z</cp:lastPrinted>
  <dcterms:created xsi:type="dcterms:W3CDTF">2017-10-23T09:06:05Z</dcterms:created>
  <dcterms:modified xsi:type="dcterms:W3CDTF">2018-12-18T06:16:30Z</dcterms:modified>
</cp:coreProperties>
</file>