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570" windowHeight="9615"/>
  </bookViews>
  <sheets>
    <sheet name="Документ" sheetId="2" r:id="rId1"/>
  </sheets>
  <definedNames>
    <definedName name="_xlnm.Print_Titles" localSheetId="0">Документ!$4:$5</definedName>
  </definedNames>
  <calcPr calcId="152511"/>
</workbook>
</file>

<file path=xl/calcChain.xml><?xml version="1.0" encoding="utf-8"?>
<calcChain xmlns="http://schemas.openxmlformats.org/spreadsheetml/2006/main">
  <c r="E7" i="2" l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6" i="2"/>
</calcChain>
</file>

<file path=xl/sharedStrings.xml><?xml version="1.0" encoding="utf-8"?>
<sst xmlns="http://schemas.openxmlformats.org/spreadsheetml/2006/main" count="198" uniqueCount="96">
  <si>
    <t>(рублей)</t>
  </si>
  <si>
    <t>Наименование</t>
  </si>
  <si>
    <t>Целевая статья</t>
  </si>
  <si>
    <t>Группы и подгруппы видов расходов</t>
  </si>
  <si>
    <t>Муниципальная программа "Организация решения вопросов местного значения и совершенствование развития сельского поселения "Деревня Озеро"</t>
  </si>
  <si>
    <t>06 0 00 00000</t>
  </si>
  <si>
    <t xml:space="preserve">  Подпрограмма "Совершенствование работы органов местного самоуправления МО СП "Деревня Озеро"</t>
  </si>
  <si>
    <t>06 1 00 00000</t>
  </si>
  <si>
    <t xml:space="preserve">    Основное мероприятие "Содержание органов местного самоуправления"</t>
  </si>
  <si>
    <t>06 1 01 00000</t>
  </si>
  <si>
    <t xml:space="preserve">      Центральный аппарат</t>
  </si>
  <si>
    <t>06 1 01 00400</t>
  </si>
  <si>
    <t xml:space="preserve">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</si>
  <si>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</si>
  <si>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Расходы на выплаты персоналу государственных (муниципальных) органов</t>
  </si>
  <si>
    <t>120</t>
  </si>
  <si>
    <t xml:space="preserve">        Закупка товаров, работ и услуг для обеспечения государственных (муниципальных) нужд</t>
  </si>
  <si>
    <t>200</t>
  </si>
  <si>
    <t xml:space="preserve">          Иные закупки товаров, работ и услуг для обеспечения государственных (муниципальных) нужд</t>
  </si>
  <si>
    <t>240</t>
  </si>
  <si>
    <t xml:space="preserve">      Функционирование Главы местной администрации</t>
  </si>
  <si>
    <t>06 1 01 00430</t>
  </si>
  <si>
    <t xml:space="preserve">    Основное мероприятие "Резервный фонд местной администрации"</t>
  </si>
  <si>
    <t>06 1 02 00000</t>
  </si>
  <si>
    <t xml:space="preserve">      Резервный фонд местной администрации</t>
  </si>
  <si>
    <t>06 1 02 00600</t>
  </si>
  <si>
    <t xml:space="preserve">        Иные бюджетные ассигнования</t>
  </si>
  <si>
    <t>800</t>
  </si>
  <si>
    <t xml:space="preserve">          Резервные средства</t>
  </si>
  <si>
    <t>870</t>
  </si>
  <si>
    <t xml:space="preserve">    Основное мероприятие "Расходы на публикацию НПА и официальных документов и средствах массовой информации"</t>
  </si>
  <si>
    <t>06 1 03 00000</t>
  </si>
  <si>
    <t xml:space="preserve">      Расходы на публикацию НПА и официальных документов и средствах массовой информации</t>
  </si>
  <si>
    <t>06 1 03 00090</t>
  </si>
  <si>
    <t xml:space="preserve">    Основное мероприятие "Оценка недвижимости, признание прав и регулирование отношений муниципальной собственности сельского поселения"</t>
  </si>
  <si>
    <t>06 1 04 00000</t>
  </si>
  <si>
    <t xml:space="preserve">      Оценка недвижимости. признание прав и регулирование отношений муниципальной собственности</t>
  </si>
  <si>
    <t>06 1 04 00200</t>
  </si>
  <si>
    <t xml:space="preserve">    Основное мероприятие " Организация и осуществление мероприятий по пожарной безопасности"</t>
  </si>
  <si>
    <t>06 1 05 00000</t>
  </si>
  <si>
    <t xml:space="preserve">      Обеспечение пожарной безопасности</t>
  </si>
  <si>
    <t>06 1 05 00040</t>
  </si>
  <si>
    <t xml:space="preserve">    Основное мероприятие "Муниципальная поддержка и развитие малого предпринимательства"</t>
  </si>
  <si>
    <t>06 1 06 00000</t>
  </si>
  <si>
    <t xml:space="preserve">      Поддержка и развитие малого предпринимательства</t>
  </si>
  <si>
    <t>06 1 06 00070</t>
  </si>
  <si>
    <t xml:space="preserve">  Подпрограмма "Развитие жилищно-коммунального хозяйства на территории сельского поселения "Деревня Озеро"</t>
  </si>
  <si>
    <t>06 4 00 00000</t>
  </si>
  <si>
    <t xml:space="preserve">    Основное мероприятие "Благоустройство территории сельского поселения"</t>
  </si>
  <si>
    <t>06 4 03 00000</t>
  </si>
  <si>
    <t xml:space="preserve">      Уличное освещение. иллюминация</t>
  </si>
  <si>
    <t>06 4 03 00060</t>
  </si>
  <si>
    <t xml:space="preserve">      Прочие мероприятия по благоустройству</t>
  </si>
  <si>
    <t>06 4 03 00080</t>
  </si>
  <si>
    <t xml:space="preserve">      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</si>
  <si>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</si>
  <si>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 xml:space="preserve">      Проведение мероприятий по нормативному содержанию независимых источников водоснабжения в поселениях</t>
  </si>
  <si>
    <t>06 4 03 00200</t>
  </si>
  <si>
    <t xml:space="preserve">  Подпрограмма "Развитие социально-культурной работы с населением муниципальное образование сельское поселение "Деревня Озеро"</t>
  </si>
  <si>
    <t>06 5 00 00000</t>
  </si>
  <si>
    <t xml:space="preserve">    Основное мероприятие " Организация и осуществление мероприятий по работе с детьми и молодежью"</t>
  </si>
  <si>
    <t>06 5 02 00000</t>
  </si>
  <si>
    <t xml:space="preserve">      Организация и осуществление мероприятий по работе с детьми и молодежью</t>
  </si>
  <si>
    <t>06 5 02 00030</t>
  </si>
  <si>
    <t xml:space="preserve">    Основное мероприятие "Профилактика преступлений и правонарушений"</t>
  </si>
  <si>
    <t>06 5 03 00000</t>
  </si>
  <si>
    <t xml:space="preserve">      Профилактика преступлений и правонарушений</t>
  </si>
  <si>
    <t>06 5 03 00080</t>
  </si>
  <si>
    <t xml:space="preserve">    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</si>
  <si>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</si>
  <si>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 xml:space="preserve">      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</si>
  <si>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</si>
  <si>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 xml:space="preserve">    Основное мероприятие "Содействие занятости населения"</t>
  </si>
  <si>
    <t>06 5 05 00000</t>
  </si>
  <si>
    <t xml:space="preserve">      Содействие в решении вопросов адресной социальной помощи ветеранам, пенсионерам</t>
  </si>
  <si>
    <t>06 5 05 00070</t>
  </si>
  <si>
    <t xml:space="preserve">  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"Деревня Озеро"</t>
  </si>
  <si>
    <t>06 7 00 00000</t>
  </si>
  <si>
    <t xml:space="preserve">    Основное мероприятие "Развитие дорожного хозяйства на территории сельского поселения"</t>
  </si>
  <si>
    <t>06 7 01 00000</t>
  </si>
  <si>
    <t xml:space="preserve">      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</si>
  <si>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06 7 01 00020</t>
  </si>
  <si>
    <t xml:space="preserve">    Основное мероприятие "Разработка землеустроительной документации по описанию границ населенных пунктов и территориальных зон муниципального образования"</t>
  </si>
  <si>
    <t>38 0 01 00000</t>
  </si>
  <si>
    <t>Реализация функций иных федеральных органов государственной власти</t>
  </si>
  <si>
    <t>99 0 00 00000</t>
  </si>
  <si>
    <t xml:space="preserve">  Осуществление первичного воинского учета органами местного самоуправления поселений, муниципальных и городских округов</t>
  </si>
  <si>
    <t>99 9 00 00000</t>
  </si>
  <si>
    <t xml:space="preserve">      Осуществление первичного воинского учета органами местного самоуправления поселений, муниципальных и городских округов</t>
  </si>
  <si>
    <t>99 9 00 51180</t>
  </si>
  <si>
    <t>Итого</t>
  </si>
  <si>
    <t>Приложение № 3 к решению сельской Думы от 21 января  2022 года № 58</t>
  </si>
  <si>
    <t>Распределение бюджетных ассигнований бюджета муниципального образования сельское поселение "Деревня Озеро" по целевым статьям (государственным программам и непрограммным направлениям деятельности), группам и подгруппам видов расходов классификации расходов бюджетов на 2022 год</t>
  </si>
  <si>
    <t>Бюджетные ассигнования (утвержденные)</t>
  </si>
  <si>
    <t>Изменения (+,-)</t>
  </si>
  <si>
    <t>Бюджетные ассигнования с изменениями (год)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</si>
</sst>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family val="2"/>
      <scheme val="minor"/>
    </font>
    <font>
      <sz val="10"/>
      <color rgb="FF000000"/>
      <name val="Times New Roman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0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6">
    <xf numFmtId="0" fontId="0" fillId="0" borderId="0"/>
    <xf numFmtId="0" fontId="1" fillId="0" borderId="1">
      <alignment horizontal="left" vertical="top" wrapText="1"/>
    </xf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3" fillId="0" borderId="2">
      <alignment horizontal="center" vertical="center" wrapText="1"/>
    </xf>
    <xf numFmtId="0" fontId="3" fillId="0" borderId="2">
      <alignment horizontal="center" vertical="center" shrinkToFit="1"/>
    </xf>
    <xf numFmtId="49" fontId="3" fillId="0" borderId="2">
      <alignment horizontal="left" vertical="top" wrapText="1"/>
    </xf>
    <xf numFmtId="49" fontId="3" fillId="0" borderId="2">
      <alignment horizontal="center" vertical="top" wrapText="1"/>
    </xf>
    <xf numFmtId="4" fontId="3" fillId="2" borderId="2">
      <alignment horizontal="right" vertical="top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3"/>
    <xf numFmtId="0" fontId="1" fillId="0" borderId="1">
      <alignment horizontal="left" wrapText="1"/>
    </xf>
    <xf numFmtId="0" fontId="4" fillId="0" borderId="1">
      <protection locked="0"/>
    </xf>
    <xf numFmtId="0" fontId="7" fillId="0" borderId="0"/>
    <xf numFmtId="0" fontId="7" fillId="0" borderId="0"/>
    <xf numFmtId="0" fontId="7" fillId="0" borderId="0"/>
    <xf numFmtId="0" fontId="5" fillId="0" borderId="1"/>
    <xf numFmtId="0" fontId="5" fillId="0" borderId="1"/>
    <xf numFmtId="0" fontId="6" fillId="4" borderId="1">
      <alignment horizontal="left"/>
      <protection locked="0"/>
    </xf>
    <xf numFmtId="0" fontId="6" fillId="4" borderId="4">
      <alignment horizontal="left"/>
      <protection locked="0"/>
    </xf>
    <xf numFmtId="0" fontId="6" fillId="4" borderId="5">
      <alignment horizontal="left"/>
      <protection locked="0"/>
    </xf>
    <xf numFmtId="0" fontId="6" fillId="4" borderId="3">
      <alignment horizontal="left"/>
      <protection locked="0"/>
    </xf>
    <xf numFmtId="0" fontId="7" fillId="0" borderId="1"/>
    <xf numFmtId="0" fontId="8" fillId="0" borderId="1">
      <alignment horizontal="left" vertical="top" wrapText="1"/>
    </xf>
    <xf numFmtId="0" fontId="9" fillId="0" borderId="1">
      <alignment horizontal="center" wrapText="1"/>
    </xf>
    <xf numFmtId="0" fontId="9" fillId="0" borderId="1">
      <alignment horizontal="center"/>
    </xf>
    <xf numFmtId="0" fontId="8" fillId="0" borderId="1">
      <alignment wrapText="1"/>
    </xf>
    <xf numFmtId="0" fontId="8" fillId="0" borderId="1">
      <alignment horizontal="right"/>
    </xf>
    <xf numFmtId="0" fontId="10" fillId="0" borderId="2">
      <alignment horizontal="center" vertical="center" wrapText="1"/>
    </xf>
    <xf numFmtId="0" fontId="10" fillId="0" borderId="2">
      <alignment horizontal="center" vertical="center" shrinkToFit="1"/>
    </xf>
    <xf numFmtId="49" fontId="10" fillId="0" borderId="2">
      <alignment horizontal="left" vertical="top" wrapText="1"/>
    </xf>
    <xf numFmtId="49" fontId="10" fillId="0" borderId="2">
      <alignment horizontal="center" vertical="top" wrapText="1"/>
    </xf>
    <xf numFmtId="4" fontId="10" fillId="2" borderId="2">
      <alignment horizontal="right" vertical="top" shrinkToFit="1"/>
    </xf>
    <xf numFmtId="49" fontId="8" fillId="0" borderId="2">
      <alignment horizontal="left" vertical="top" wrapText="1"/>
    </xf>
    <xf numFmtId="49" fontId="8" fillId="0" borderId="2">
      <alignment horizontal="center" vertical="top" wrapText="1"/>
    </xf>
    <xf numFmtId="4" fontId="8" fillId="2" borderId="2">
      <alignment horizontal="right" vertical="top" shrinkToFit="1"/>
    </xf>
    <xf numFmtId="0" fontId="10" fillId="0" borderId="2">
      <alignment horizontal="left"/>
    </xf>
    <xf numFmtId="4" fontId="10" fillId="3" borderId="2">
      <alignment horizontal="right" vertical="top" shrinkToFit="1"/>
    </xf>
    <xf numFmtId="0" fontId="8" fillId="0" borderId="3"/>
    <xf numFmtId="0" fontId="8" fillId="0" borderId="1">
      <alignment horizontal="left" wrapText="1"/>
    </xf>
    <xf numFmtId="0" fontId="11" fillId="0" borderId="1">
      <protection locked="0"/>
    </xf>
    <xf numFmtId="0" fontId="7" fillId="0" borderId="1"/>
    <xf numFmtId="0" fontId="7" fillId="0" borderId="1"/>
    <xf numFmtId="0" fontId="7" fillId="0" borderId="1"/>
    <xf numFmtId="0" fontId="12" fillId="0" borderId="1"/>
    <xf numFmtId="0" fontId="12" fillId="0" borderId="1"/>
    <xf numFmtId="0" fontId="11" fillId="4" borderId="1">
      <alignment horizontal="left"/>
      <protection locked="0"/>
    </xf>
    <xf numFmtId="0" fontId="11" fillId="4" borderId="4">
      <alignment horizontal="left"/>
      <protection locked="0"/>
    </xf>
    <xf numFmtId="0" fontId="11" fillId="4" borderId="5">
      <alignment horizontal="left"/>
      <protection locked="0"/>
    </xf>
    <xf numFmtId="0" fontId="11" fillId="4" borderId="3">
      <alignment horizontal="left"/>
      <protection locked="0"/>
    </xf>
  </cellStyleXfs>
  <cellXfs count="27">
    <xf numFmtId="0" fontId="0" fillId="0" borderId="0" xfId="0"/>
    <xf numFmtId="0" fontId="1" fillId="0" borderId="1" xfId="1" applyNumberFormat="1" applyFill="1" applyAlignment="1" applyProtection="1">
      <alignment vertical="top" wrapText="1"/>
    </xf>
    <xf numFmtId="0" fontId="1" fillId="0" borderId="1" xfId="1" applyFill="1" applyAlignment="1">
      <alignment vertical="top" wrapText="1"/>
    </xf>
    <xf numFmtId="0" fontId="0" fillId="0" borderId="0" xfId="0" applyFill="1" applyProtection="1">
      <protection locked="0"/>
    </xf>
    <xf numFmtId="49" fontId="3" fillId="0" borderId="2" xfId="8" applyNumberFormat="1" applyFill="1" applyProtection="1">
      <alignment horizontal="left" vertical="top" wrapText="1"/>
    </xf>
    <xf numFmtId="49" fontId="3" fillId="0" borderId="2" xfId="9" applyNumberFormat="1" applyFill="1" applyProtection="1">
      <alignment horizontal="center" vertical="top" wrapText="1"/>
    </xf>
    <xf numFmtId="4" fontId="3" fillId="0" borderId="2" xfId="10" applyNumberFormat="1" applyFill="1" applyProtection="1">
      <alignment horizontal="right" vertical="top" shrinkToFit="1"/>
    </xf>
    <xf numFmtId="49" fontId="1" fillId="0" borderId="2" xfId="11" applyNumberFormat="1" applyFill="1" applyProtection="1">
      <alignment horizontal="left" vertical="top" wrapText="1"/>
    </xf>
    <xf numFmtId="49" fontId="1" fillId="0" borderId="2" xfId="12" applyNumberFormat="1" applyFill="1" applyProtection="1">
      <alignment horizontal="center" vertical="top" wrapText="1"/>
    </xf>
    <xf numFmtId="4" fontId="1" fillId="0" borderId="2" xfId="13" applyNumberFormat="1" applyFill="1" applyProtection="1">
      <alignment horizontal="right" vertical="top" shrinkToFit="1"/>
    </xf>
    <xf numFmtId="0" fontId="3" fillId="0" borderId="2" xfId="14" applyNumberFormat="1" applyFill="1" applyProtection="1">
      <alignment horizontal="left"/>
    </xf>
    <xf numFmtId="4" fontId="3" fillId="0" borderId="2" xfId="15" applyNumberFormat="1" applyFill="1" applyProtection="1">
      <alignment horizontal="right" vertical="top" shrinkToFit="1"/>
    </xf>
    <xf numFmtId="0" fontId="1" fillId="0" borderId="3" xfId="16" applyNumberFormat="1" applyFill="1" applyProtection="1"/>
    <xf numFmtId="0" fontId="1" fillId="0" borderId="1" xfId="17" applyFill="1">
      <alignment horizontal="left" wrapText="1"/>
    </xf>
    <xf numFmtId="0" fontId="4" fillId="0" borderId="1" xfId="18" applyNumberFormat="1" applyFill="1" applyProtection="1">
      <protection locked="0"/>
    </xf>
    <xf numFmtId="4" fontId="8" fillId="0" borderId="2" xfId="10" applyNumberFormat="1" applyFont="1" applyFill="1" applyProtection="1">
      <alignment horizontal="right" vertical="top" shrinkToFit="1"/>
    </xf>
    <xf numFmtId="0" fontId="8" fillId="0" borderId="1" xfId="1" applyFont="1" applyFill="1" applyAlignment="1">
      <alignment vertical="center" wrapText="1"/>
    </xf>
    <xf numFmtId="0" fontId="1" fillId="0" borderId="1" xfId="17" applyNumberFormat="1" applyFill="1" applyProtection="1">
      <alignment horizontal="left" wrapText="1"/>
    </xf>
    <xf numFmtId="0" fontId="1" fillId="0" borderId="1" xfId="17" applyFill="1">
      <alignment horizontal="left" wrapText="1"/>
    </xf>
    <xf numFmtId="0" fontId="3" fillId="0" borderId="2" xfId="6" applyNumberFormat="1" applyFill="1" applyProtection="1">
      <alignment horizontal="center" vertical="center" wrapText="1"/>
    </xf>
    <xf numFmtId="0" fontId="3" fillId="0" borderId="2" xfId="6" applyFill="1">
      <alignment horizontal="center" vertical="center" wrapText="1"/>
    </xf>
    <xf numFmtId="0" fontId="10" fillId="5" borderId="6" xfId="34" applyNumberFormat="1" applyFill="1" applyBorder="1" applyAlignment="1" applyProtection="1">
      <alignment horizontal="center" vertical="center" wrapText="1"/>
    </xf>
    <xf numFmtId="0" fontId="10" fillId="5" borderId="7" xfId="34" applyNumberFormat="1" applyFill="1" applyBorder="1" applyAlignment="1" applyProtection="1">
      <alignment horizontal="center" vertical="center" wrapText="1"/>
    </xf>
    <xf numFmtId="0" fontId="9" fillId="0" borderId="1" xfId="2" applyNumberFormat="1" applyFont="1" applyFill="1" applyAlignment="1" applyProtection="1">
      <alignment horizontal="center" vertical="center" wrapText="1"/>
    </xf>
    <xf numFmtId="0" fontId="2" fillId="0" borderId="1" xfId="2" applyFill="1" applyAlignment="1">
      <alignment horizontal="center" vertical="center" wrapText="1"/>
    </xf>
    <xf numFmtId="0" fontId="1" fillId="0" borderId="1" xfId="5" applyNumberFormat="1" applyFill="1" applyAlignment="1" applyProtection="1">
      <alignment horizontal="right"/>
    </xf>
    <xf numFmtId="0" fontId="1" fillId="0" borderId="1" xfId="5" applyFill="1" applyAlignment="1">
      <alignment horizontal="right"/>
    </xf>
  </cellXfs>
  <cellStyles count="56">
    <cellStyle name="br" xfId="21"/>
    <cellStyle name="br 2" xfId="49"/>
    <cellStyle name="col" xfId="20"/>
    <cellStyle name="col 2" xfId="48"/>
    <cellStyle name="style0" xfId="22"/>
    <cellStyle name="style0 2" xfId="50"/>
    <cellStyle name="td" xfId="23"/>
    <cellStyle name="td 2" xfId="51"/>
    <cellStyle name="tr" xfId="19"/>
    <cellStyle name="tr 2" xfId="47"/>
    <cellStyle name="xl21" xfId="24"/>
    <cellStyle name="xl21 2" xfId="52"/>
    <cellStyle name="xl22" xfId="1"/>
    <cellStyle name="xl22 2" xfId="29"/>
    <cellStyle name="xl23" xfId="2"/>
    <cellStyle name="xl23 2" xfId="30"/>
    <cellStyle name="xl24" xfId="3"/>
    <cellStyle name="xl24 2" xfId="31"/>
    <cellStyle name="xl25" xfId="4"/>
    <cellStyle name="xl25 2" xfId="32"/>
    <cellStyle name="xl26" xfId="5"/>
    <cellStyle name="xl26 2" xfId="33"/>
    <cellStyle name="xl27" xfId="25"/>
    <cellStyle name="xl27 2" xfId="53"/>
    <cellStyle name="xl28" xfId="6"/>
    <cellStyle name="xl28 2" xfId="34"/>
    <cellStyle name="xl29" xfId="7"/>
    <cellStyle name="xl29 2" xfId="35"/>
    <cellStyle name="xl30" xfId="26"/>
    <cellStyle name="xl30 2" xfId="54"/>
    <cellStyle name="xl31" xfId="8"/>
    <cellStyle name="xl31 2" xfId="36"/>
    <cellStyle name="xl32" xfId="11"/>
    <cellStyle name="xl32 2" xfId="39"/>
    <cellStyle name="xl33" xfId="27"/>
    <cellStyle name="xl33 2" xfId="55"/>
    <cellStyle name="xl34" xfId="14"/>
    <cellStyle name="xl34 2" xfId="42"/>
    <cellStyle name="xl35" xfId="16"/>
    <cellStyle name="xl35 2" xfId="44"/>
    <cellStyle name="xl36" xfId="17"/>
    <cellStyle name="xl36 2" xfId="45"/>
    <cellStyle name="xl37" xfId="9"/>
    <cellStyle name="xl37 2" xfId="37"/>
    <cellStyle name="xl38" xfId="12"/>
    <cellStyle name="xl38 2" xfId="40"/>
    <cellStyle name="xl39" xfId="10"/>
    <cellStyle name="xl39 2" xfId="38"/>
    <cellStyle name="xl40" xfId="13"/>
    <cellStyle name="xl40 2" xfId="41"/>
    <cellStyle name="xl41" xfId="15"/>
    <cellStyle name="xl41 2" xfId="43"/>
    <cellStyle name="xl42" xfId="18"/>
    <cellStyle name="xl42 2" xfId="46"/>
    <cellStyle name="Обычный" xfId="0" builtinId="0"/>
    <cellStyle name="Обычный 2" xfId="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tabSelected="1" zoomScaleNormal="100" zoomScaleSheetLayoutView="100" workbookViewId="0">
      <pane ySplit="5" topLeftCell="A6" activePane="bottomLeft" state="frozen"/>
      <selection pane="bottomLeft" activeCell="F7" sqref="F7"/>
    </sheetView>
  </sheetViews>
  <sheetFormatPr defaultRowHeight="15" outlineLevelRow="5" x14ac:dyDescent="0.25"/>
  <cols>
    <col min="1" max="1" width="53" style="3" customWidth="1"/>
    <col min="2" max="2" width="12.140625" style="3" customWidth="1"/>
    <col min="3" max="3" width="10.85546875" style="3" customWidth="1"/>
    <col min="4" max="6" width="18" style="3" customWidth="1"/>
    <col min="7" max="16384" width="9.140625" style="3"/>
  </cols>
  <sheetData>
    <row r="1" spans="1:6" ht="65.25" customHeight="1" x14ac:dyDescent="0.25">
      <c r="A1" s="1"/>
      <c r="B1" s="2"/>
      <c r="C1" s="2"/>
      <c r="D1" s="2"/>
      <c r="E1" s="2"/>
      <c r="F1" s="16" t="s">
        <v>91</v>
      </c>
    </row>
    <row r="2" spans="1:6" ht="58.5" customHeight="1" x14ac:dyDescent="0.25">
      <c r="A2" s="23" t="s">
        <v>92</v>
      </c>
      <c r="B2" s="24"/>
      <c r="C2" s="24"/>
      <c r="D2" s="24"/>
      <c r="E2" s="24"/>
      <c r="F2" s="24"/>
    </row>
    <row r="3" spans="1:6" ht="12.75" customHeight="1" x14ac:dyDescent="0.25">
      <c r="A3" s="25" t="s">
        <v>0</v>
      </c>
      <c r="B3" s="26"/>
      <c r="C3" s="26"/>
      <c r="D3" s="26"/>
      <c r="E3" s="26"/>
      <c r="F3" s="26"/>
    </row>
    <row r="4" spans="1:6" ht="15.75" customHeight="1" x14ac:dyDescent="0.25">
      <c r="A4" s="19" t="s">
        <v>1</v>
      </c>
      <c r="B4" s="19" t="s">
        <v>2</v>
      </c>
      <c r="C4" s="19" t="s">
        <v>3</v>
      </c>
      <c r="D4" s="21" t="s">
        <v>93</v>
      </c>
      <c r="E4" s="21" t="s">
        <v>94</v>
      </c>
      <c r="F4" s="21" t="s">
        <v>95</v>
      </c>
    </row>
    <row r="5" spans="1:6" ht="78" customHeight="1" x14ac:dyDescent="0.25">
      <c r="A5" s="20"/>
      <c r="B5" s="20"/>
      <c r="C5" s="20"/>
      <c r="D5" s="22"/>
      <c r="E5" s="22"/>
      <c r="F5" s="22"/>
    </row>
    <row r="6" spans="1:6" ht="38.25" x14ac:dyDescent="0.25">
      <c r="A6" s="4" t="s">
        <v>4</v>
      </c>
      <c r="B6" s="5" t="s">
        <v>5</v>
      </c>
      <c r="C6" s="5"/>
      <c r="D6" s="6">
        <v>1323525</v>
      </c>
      <c r="E6" s="6">
        <f>F6-D6</f>
        <v>116325.98999999999</v>
      </c>
      <c r="F6" s="6">
        <v>1439850.99</v>
      </c>
    </row>
    <row r="7" spans="1:6" ht="25.5" outlineLevel="1" x14ac:dyDescent="0.25">
      <c r="A7" s="7" t="s">
        <v>6</v>
      </c>
      <c r="B7" s="8" t="s">
        <v>7</v>
      </c>
      <c r="C7" s="8"/>
      <c r="D7" s="9">
        <v>1039677</v>
      </c>
      <c r="E7" s="15">
        <f t="shared" ref="E7:E70" si="0">F7-D7</f>
        <v>1098.7299999999814</v>
      </c>
      <c r="F7" s="9">
        <v>1040775.73</v>
      </c>
    </row>
    <row r="8" spans="1:6" ht="25.5" outlineLevel="2" x14ac:dyDescent="0.25">
      <c r="A8" s="7" t="s">
        <v>8</v>
      </c>
      <c r="B8" s="8" t="s">
        <v>9</v>
      </c>
      <c r="C8" s="8"/>
      <c r="D8" s="9">
        <v>1031177</v>
      </c>
      <c r="E8" s="15">
        <f t="shared" si="0"/>
        <v>1098.7299999999814</v>
      </c>
      <c r="F8" s="9">
        <v>1032275.73</v>
      </c>
    </row>
    <row r="9" spans="1:6" outlineLevel="3" x14ac:dyDescent="0.25">
      <c r="A9" s="7" t="s">
        <v>10</v>
      </c>
      <c r="B9" s="8" t="s">
        <v>11</v>
      </c>
      <c r="C9" s="8"/>
      <c r="D9" s="9">
        <v>504573</v>
      </c>
      <c r="E9" s="15">
        <f t="shared" si="0"/>
        <v>1098.7299999999814</v>
      </c>
      <c r="F9" s="9">
        <v>505671.73</v>
      </c>
    </row>
    <row r="10" spans="1:6" ht="51" outlineLevel="4" x14ac:dyDescent="0.25">
      <c r="A10" s="7" t="s">
        <v>12</v>
      </c>
      <c r="B10" s="8" t="s">
        <v>11</v>
      </c>
      <c r="C10" s="8" t="s">
        <v>13</v>
      </c>
      <c r="D10" s="9">
        <v>468573</v>
      </c>
      <c r="E10" s="15">
        <f t="shared" si="0"/>
        <v>0</v>
      </c>
      <c r="F10" s="9">
        <v>468573</v>
      </c>
    </row>
    <row r="11" spans="1:6" ht="25.5" outlineLevel="5" x14ac:dyDescent="0.25">
      <c r="A11" s="7" t="s">
        <v>14</v>
      </c>
      <c r="B11" s="8" t="s">
        <v>11</v>
      </c>
      <c r="C11" s="8" t="s">
        <v>15</v>
      </c>
      <c r="D11" s="9">
        <v>468573</v>
      </c>
      <c r="E11" s="15">
        <f t="shared" si="0"/>
        <v>0</v>
      </c>
      <c r="F11" s="9">
        <v>468573</v>
      </c>
    </row>
    <row r="12" spans="1:6" ht="25.5" outlineLevel="4" x14ac:dyDescent="0.25">
      <c r="A12" s="7" t="s">
        <v>16</v>
      </c>
      <c r="B12" s="8" t="s">
        <v>11</v>
      </c>
      <c r="C12" s="8" t="s">
        <v>17</v>
      </c>
      <c r="D12" s="9">
        <v>36000</v>
      </c>
      <c r="E12" s="15">
        <f t="shared" si="0"/>
        <v>1098.7300000000032</v>
      </c>
      <c r="F12" s="9">
        <v>37098.730000000003</v>
      </c>
    </row>
    <row r="13" spans="1:6" ht="25.5" outlineLevel="5" x14ac:dyDescent="0.25">
      <c r="A13" s="7" t="s">
        <v>18</v>
      </c>
      <c r="B13" s="8" t="s">
        <v>11</v>
      </c>
      <c r="C13" s="8" t="s">
        <v>19</v>
      </c>
      <c r="D13" s="9">
        <v>36000</v>
      </c>
      <c r="E13" s="15">
        <f t="shared" si="0"/>
        <v>1098.7300000000032</v>
      </c>
      <c r="F13" s="9">
        <v>37098.730000000003</v>
      </c>
    </row>
    <row r="14" spans="1:6" outlineLevel="3" x14ac:dyDescent="0.25">
      <c r="A14" s="7" t="s">
        <v>20</v>
      </c>
      <c r="B14" s="8" t="s">
        <v>21</v>
      </c>
      <c r="C14" s="8"/>
      <c r="D14" s="9">
        <v>526604</v>
      </c>
      <c r="E14" s="15">
        <f t="shared" si="0"/>
        <v>0</v>
      </c>
      <c r="F14" s="9">
        <v>526604</v>
      </c>
    </row>
    <row r="15" spans="1:6" ht="51" outlineLevel="4" x14ac:dyDescent="0.25">
      <c r="A15" s="7" t="s">
        <v>12</v>
      </c>
      <c r="B15" s="8" t="s">
        <v>21</v>
      </c>
      <c r="C15" s="8" t="s">
        <v>13</v>
      </c>
      <c r="D15" s="9">
        <v>526604</v>
      </c>
      <c r="E15" s="15">
        <f t="shared" si="0"/>
        <v>0</v>
      </c>
      <c r="F15" s="9">
        <v>526604</v>
      </c>
    </row>
    <row r="16" spans="1:6" ht="25.5" outlineLevel="5" x14ac:dyDescent="0.25">
      <c r="A16" s="7" t="s">
        <v>14</v>
      </c>
      <c r="B16" s="8" t="s">
        <v>21</v>
      </c>
      <c r="C16" s="8" t="s">
        <v>15</v>
      </c>
      <c r="D16" s="9">
        <v>526604</v>
      </c>
      <c r="E16" s="15">
        <f t="shared" si="0"/>
        <v>0</v>
      </c>
      <c r="F16" s="9">
        <v>526604</v>
      </c>
    </row>
    <row r="17" spans="1:6" ht="25.5" outlineLevel="2" x14ac:dyDescent="0.25">
      <c r="A17" s="7" t="s">
        <v>22</v>
      </c>
      <c r="B17" s="8" t="s">
        <v>23</v>
      </c>
      <c r="C17" s="8"/>
      <c r="D17" s="9">
        <v>2000</v>
      </c>
      <c r="E17" s="15">
        <f t="shared" si="0"/>
        <v>0</v>
      </c>
      <c r="F17" s="9">
        <v>2000</v>
      </c>
    </row>
    <row r="18" spans="1:6" outlineLevel="3" x14ac:dyDescent="0.25">
      <c r="A18" s="7" t="s">
        <v>24</v>
      </c>
      <c r="B18" s="8" t="s">
        <v>25</v>
      </c>
      <c r="C18" s="8"/>
      <c r="D18" s="9">
        <v>2000</v>
      </c>
      <c r="E18" s="15">
        <f t="shared" si="0"/>
        <v>0</v>
      </c>
      <c r="F18" s="9">
        <v>2000</v>
      </c>
    </row>
    <row r="19" spans="1:6" outlineLevel="4" x14ac:dyDescent="0.25">
      <c r="A19" s="7" t="s">
        <v>26</v>
      </c>
      <c r="B19" s="8" t="s">
        <v>25</v>
      </c>
      <c r="C19" s="8" t="s">
        <v>27</v>
      </c>
      <c r="D19" s="9">
        <v>2000</v>
      </c>
      <c r="E19" s="15">
        <f t="shared" si="0"/>
        <v>0</v>
      </c>
      <c r="F19" s="9">
        <v>2000</v>
      </c>
    </row>
    <row r="20" spans="1:6" outlineLevel="5" x14ac:dyDescent="0.25">
      <c r="A20" s="7" t="s">
        <v>28</v>
      </c>
      <c r="B20" s="8" t="s">
        <v>25</v>
      </c>
      <c r="C20" s="8" t="s">
        <v>29</v>
      </c>
      <c r="D20" s="9">
        <v>2000</v>
      </c>
      <c r="E20" s="15">
        <f t="shared" si="0"/>
        <v>0</v>
      </c>
      <c r="F20" s="9">
        <v>2000</v>
      </c>
    </row>
    <row r="21" spans="1:6" ht="25.5" outlineLevel="2" x14ac:dyDescent="0.25">
      <c r="A21" s="7" t="s">
        <v>30</v>
      </c>
      <c r="B21" s="8" t="s">
        <v>31</v>
      </c>
      <c r="C21" s="8"/>
      <c r="D21" s="9">
        <v>500</v>
      </c>
      <c r="E21" s="15">
        <f t="shared" si="0"/>
        <v>0</v>
      </c>
      <c r="F21" s="9">
        <v>500</v>
      </c>
    </row>
    <row r="22" spans="1:6" ht="25.5" outlineLevel="3" x14ac:dyDescent="0.25">
      <c r="A22" s="7" t="s">
        <v>32</v>
      </c>
      <c r="B22" s="8" t="s">
        <v>33</v>
      </c>
      <c r="C22" s="8"/>
      <c r="D22" s="9">
        <v>500</v>
      </c>
      <c r="E22" s="15">
        <f t="shared" si="0"/>
        <v>0</v>
      </c>
      <c r="F22" s="9">
        <v>500</v>
      </c>
    </row>
    <row r="23" spans="1:6" ht="25.5" outlineLevel="4" x14ac:dyDescent="0.25">
      <c r="A23" s="7" t="s">
        <v>16</v>
      </c>
      <c r="B23" s="8" t="s">
        <v>33</v>
      </c>
      <c r="C23" s="8" t="s">
        <v>17</v>
      </c>
      <c r="D23" s="9">
        <v>500</v>
      </c>
      <c r="E23" s="15">
        <f t="shared" si="0"/>
        <v>0</v>
      </c>
      <c r="F23" s="9">
        <v>500</v>
      </c>
    </row>
    <row r="24" spans="1:6" ht="25.5" outlineLevel="5" x14ac:dyDescent="0.25">
      <c r="A24" s="7" t="s">
        <v>18</v>
      </c>
      <c r="B24" s="8" t="s">
        <v>33</v>
      </c>
      <c r="C24" s="8" t="s">
        <v>19</v>
      </c>
      <c r="D24" s="9">
        <v>500</v>
      </c>
      <c r="E24" s="15">
        <f t="shared" si="0"/>
        <v>0</v>
      </c>
      <c r="F24" s="9">
        <v>500</v>
      </c>
    </row>
    <row r="25" spans="1:6" ht="38.25" outlineLevel="2" x14ac:dyDescent="0.25">
      <c r="A25" s="7" t="s">
        <v>34</v>
      </c>
      <c r="B25" s="8" t="s">
        <v>35</v>
      </c>
      <c r="C25" s="8"/>
      <c r="D25" s="9">
        <v>500</v>
      </c>
      <c r="E25" s="15">
        <f t="shared" si="0"/>
        <v>0</v>
      </c>
      <c r="F25" s="9">
        <v>500</v>
      </c>
    </row>
    <row r="26" spans="1:6" ht="25.5" outlineLevel="3" x14ac:dyDescent="0.25">
      <c r="A26" s="7" t="s">
        <v>36</v>
      </c>
      <c r="B26" s="8" t="s">
        <v>37</v>
      </c>
      <c r="C26" s="8"/>
      <c r="D26" s="9">
        <v>500</v>
      </c>
      <c r="E26" s="15">
        <f t="shared" si="0"/>
        <v>0</v>
      </c>
      <c r="F26" s="9">
        <v>500</v>
      </c>
    </row>
    <row r="27" spans="1:6" ht="25.5" outlineLevel="4" x14ac:dyDescent="0.25">
      <c r="A27" s="7" t="s">
        <v>16</v>
      </c>
      <c r="B27" s="8" t="s">
        <v>37</v>
      </c>
      <c r="C27" s="8" t="s">
        <v>17</v>
      </c>
      <c r="D27" s="9">
        <v>500</v>
      </c>
      <c r="E27" s="15">
        <f t="shared" si="0"/>
        <v>0</v>
      </c>
      <c r="F27" s="9">
        <v>500</v>
      </c>
    </row>
    <row r="28" spans="1:6" ht="25.5" outlineLevel="5" x14ac:dyDescent="0.25">
      <c r="A28" s="7" t="s">
        <v>18</v>
      </c>
      <c r="B28" s="8" t="s">
        <v>37</v>
      </c>
      <c r="C28" s="8" t="s">
        <v>19</v>
      </c>
      <c r="D28" s="9">
        <v>500</v>
      </c>
      <c r="E28" s="15">
        <f t="shared" si="0"/>
        <v>0</v>
      </c>
      <c r="F28" s="9">
        <v>500</v>
      </c>
    </row>
    <row r="29" spans="1:6" ht="25.5" outlineLevel="2" x14ac:dyDescent="0.25">
      <c r="A29" s="7" t="s">
        <v>38</v>
      </c>
      <c r="B29" s="8" t="s">
        <v>39</v>
      </c>
      <c r="C29" s="8"/>
      <c r="D29" s="9">
        <v>5000</v>
      </c>
      <c r="E29" s="15">
        <f t="shared" si="0"/>
        <v>0</v>
      </c>
      <c r="F29" s="9">
        <v>5000</v>
      </c>
    </row>
    <row r="30" spans="1:6" outlineLevel="3" x14ac:dyDescent="0.25">
      <c r="A30" s="7" t="s">
        <v>40</v>
      </c>
      <c r="B30" s="8" t="s">
        <v>41</v>
      </c>
      <c r="C30" s="8"/>
      <c r="D30" s="9">
        <v>5000</v>
      </c>
      <c r="E30" s="15">
        <f t="shared" si="0"/>
        <v>0</v>
      </c>
      <c r="F30" s="9">
        <v>5000</v>
      </c>
    </row>
    <row r="31" spans="1:6" ht="25.5" outlineLevel="4" x14ac:dyDescent="0.25">
      <c r="A31" s="7" t="s">
        <v>16</v>
      </c>
      <c r="B31" s="8" t="s">
        <v>41</v>
      </c>
      <c r="C31" s="8" t="s">
        <v>17</v>
      </c>
      <c r="D31" s="9">
        <v>5000</v>
      </c>
      <c r="E31" s="15">
        <f t="shared" si="0"/>
        <v>0</v>
      </c>
      <c r="F31" s="9">
        <v>5000</v>
      </c>
    </row>
    <row r="32" spans="1:6" ht="25.5" outlineLevel="5" x14ac:dyDescent="0.25">
      <c r="A32" s="7" t="s">
        <v>18</v>
      </c>
      <c r="B32" s="8" t="s">
        <v>41</v>
      </c>
      <c r="C32" s="8" t="s">
        <v>19</v>
      </c>
      <c r="D32" s="9">
        <v>5000</v>
      </c>
      <c r="E32" s="15">
        <f t="shared" si="0"/>
        <v>0</v>
      </c>
      <c r="F32" s="9">
        <v>5000</v>
      </c>
    </row>
    <row r="33" spans="1:6" ht="25.5" outlineLevel="2" x14ac:dyDescent="0.25">
      <c r="A33" s="7" t="s">
        <v>42</v>
      </c>
      <c r="B33" s="8" t="s">
        <v>43</v>
      </c>
      <c r="C33" s="8"/>
      <c r="D33" s="9">
        <v>500</v>
      </c>
      <c r="E33" s="15">
        <f t="shared" si="0"/>
        <v>0</v>
      </c>
      <c r="F33" s="9">
        <v>500</v>
      </c>
    </row>
    <row r="34" spans="1:6" outlineLevel="3" x14ac:dyDescent="0.25">
      <c r="A34" s="7" t="s">
        <v>44</v>
      </c>
      <c r="B34" s="8" t="s">
        <v>45</v>
      </c>
      <c r="C34" s="8"/>
      <c r="D34" s="9">
        <v>500</v>
      </c>
      <c r="E34" s="15">
        <f t="shared" si="0"/>
        <v>0</v>
      </c>
      <c r="F34" s="9">
        <v>500</v>
      </c>
    </row>
    <row r="35" spans="1:6" ht="25.5" outlineLevel="4" x14ac:dyDescent="0.25">
      <c r="A35" s="7" t="s">
        <v>16</v>
      </c>
      <c r="B35" s="8" t="s">
        <v>45</v>
      </c>
      <c r="C35" s="8" t="s">
        <v>17</v>
      </c>
      <c r="D35" s="9">
        <v>500</v>
      </c>
      <c r="E35" s="15">
        <f t="shared" si="0"/>
        <v>0</v>
      </c>
      <c r="F35" s="9">
        <v>500</v>
      </c>
    </row>
    <row r="36" spans="1:6" ht="25.5" outlineLevel="5" x14ac:dyDescent="0.25">
      <c r="A36" s="7" t="s">
        <v>18</v>
      </c>
      <c r="B36" s="8" t="s">
        <v>45</v>
      </c>
      <c r="C36" s="8" t="s">
        <v>19</v>
      </c>
      <c r="D36" s="9">
        <v>500</v>
      </c>
      <c r="E36" s="15">
        <f t="shared" si="0"/>
        <v>0</v>
      </c>
      <c r="F36" s="9">
        <v>500</v>
      </c>
    </row>
    <row r="37" spans="1:6" ht="25.5" outlineLevel="1" x14ac:dyDescent="0.25">
      <c r="A37" s="7" t="s">
        <v>46</v>
      </c>
      <c r="B37" s="8" t="s">
        <v>47</v>
      </c>
      <c r="C37" s="8"/>
      <c r="D37" s="9">
        <v>152732</v>
      </c>
      <c r="E37" s="15">
        <f t="shared" si="0"/>
        <v>115227.26000000001</v>
      </c>
      <c r="F37" s="9">
        <v>267959.26</v>
      </c>
    </row>
    <row r="38" spans="1:6" ht="25.5" outlineLevel="2" x14ac:dyDescent="0.25">
      <c r="A38" s="7" t="s">
        <v>48</v>
      </c>
      <c r="B38" s="8" t="s">
        <v>49</v>
      </c>
      <c r="C38" s="8"/>
      <c r="D38" s="9">
        <v>152732</v>
      </c>
      <c r="E38" s="15">
        <f t="shared" si="0"/>
        <v>115227.26000000001</v>
      </c>
      <c r="F38" s="9">
        <v>267959.26</v>
      </c>
    </row>
    <row r="39" spans="1:6" outlineLevel="3" x14ac:dyDescent="0.25">
      <c r="A39" s="7" t="s">
        <v>50</v>
      </c>
      <c r="B39" s="8" t="s">
        <v>51</v>
      </c>
      <c r="C39" s="8"/>
      <c r="D39" s="9">
        <v>40000</v>
      </c>
      <c r="E39" s="15">
        <f t="shared" si="0"/>
        <v>0</v>
      </c>
      <c r="F39" s="9">
        <v>40000</v>
      </c>
    </row>
    <row r="40" spans="1:6" ht="25.5" outlineLevel="4" x14ac:dyDescent="0.25">
      <c r="A40" s="7" t="s">
        <v>16</v>
      </c>
      <c r="B40" s="8" t="s">
        <v>51</v>
      </c>
      <c r="C40" s="8" t="s">
        <v>17</v>
      </c>
      <c r="D40" s="9">
        <v>40000</v>
      </c>
      <c r="E40" s="15">
        <f t="shared" si="0"/>
        <v>0</v>
      </c>
      <c r="F40" s="9">
        <v>40000</v>
      </c>
    </row>
    <row r="41" spans="1:6" ht="25.5" outlineLevel="5" x14ac:dyDescent="0.25">
      <c r="A41" s="7" t="s">
        <v>18</v>
      </c>
      <c r="B41" s="8" t="s">
        <v>51</v>
      </c>
      <c r="C41" s="8" t="s">
        <v>19</v>
      </c>
      <c r="D41" s="9">
        <v>40000</v>
      </c>
      <c r="E41" s="15">
        <f t="shared" si="0"/>
        <v>0</v>
      </c>
      <c r="F41" s="9">
        <v>40000</v>
      </c>
    </row>
    <row r="42" spans="1:6" outlineLevel="3" x14ac:dyDescent="0.25">
      <c r="A42" s="7" t="s">
        <v>52</v>
      </c>
      <c r="B42" s="8" t="s">
        <v>53</v>
      </c>
      <c r="C42" s="8"/>
      <c r="D42" s="9">
        <v>72732</v>
      </c>
      <c r="E42" s="15">
        <f t="shared" si="0"/>
        <v>115227.26000000001</v>
      </c>
      <c r="F42" s="9">
        <v>187959.26</v>
      </c>
    </row>
    <row r="43" spans="1:6" ht="25.5" outlineLevel="4" x14ac:dyDescent="0.25">
      <c r="A43" s="7" t="s">
        <v>16</v>
      </c>
      <c r="B43" s="8" t="s">
        <v>53</v>
      </c>
      <c r="C43" s="8" t="s">
        <v>17</v>
      </c>
      <c r="D43" s="9">
        <v>72732</v>
      </c>
      <c r="E43" s="15">
        <f t="shared" si="0"/>
        <v>115227.26000000001</v>
      </c>
      <c r="F43" s="9">
        <v>187959.26</v>
      </c>
    </row>
    <row r="44" spans="1:6" ht="25.5" outlineLevel="5" x14ac:dyDescent="0.25">
      <c r="A44" s="7" t="s">
        <v>18</v>
      </c>
      <c r="B44" s="8" t="s">
        <v>53</v>
      </c>
      <c r="C44" s="8" t="s">
        <v>19</v>
      </c>
      <c r="D44" s="9">
        <v>72732</v>
      </c>
      <c r="E44" s="15">
        <f t="shared" si="0"/>
        <v>115227.26000000001</v>
      </c>
      <c r="F44" s="9">
        <v>187959.26</v>
      </c>
    </row>
    <row r="45" spans="1:6" ht="63.75" outlineLevel="3" x14ac:dyDescent="0.25">
      <c r="A45" s="7" t="s">
        <v>54</v>
      </c>
      <c r="B45" s="8" t="s">
        <v>55</v>
      </c>
      <c r="C45" s="8"/>
      <c r="D45" s="9">
        <v>20000</v>
      </c>
      <c r="E45" s="15">
        <f t="shared" si="0"/>
        <v>0</v>
      </c>
      <c r="F45" s="9">
        <v>20000</v>
      </c>
    </row>
    <row r="46" spans="1:6" ht="25.5" outlineLevel="4" x14ac:dyDescent="0.25">
      <c r="A46" s="7" t="s">
        <v>16</v>
      </c>
      <c r="B46" s="8" t="s">
        <v>55</v>
      </c>
      <c r="C46" s="8" t="s">
        <v>17</v>
      </c>
      <c r="D46" s="9">
        <v>20000</v>
      </c>
      <c r="E46" s="15">
        <f t="shared" si="0"/>
        <v>0</v>
      </c>
      <c r="F46" s="9">
        <v>20000</v>
      </c>
    </row>
    <row r="47" spans="1:6" ht="25.5" outlineLevel="5" x14ac:dyDescent="0.25">
      <c r="A47" s="7" t="s">
        <v>18</v>
      </c>
      <c r="B47" s="8" t="s">
        <v>55</v>
      </c>
      <c r="C47" s="8" t="s">
        <v>19</v>
      </c>
      <c r="D47" s="9">
        <v>20000</v>
      </c>
      <c r="E47" s="15">
        <f t="shared" si="0"/>
        <v>0</v>
      </c>
      <c r="F47" s="9">
        <v>20000</v>
      </c>
    </row>
    <row r="48" spans="1:6" ht="25.5" outlineLevel="3" x14ac:dyDescent="0.25">
      <c r="A48" s="7" t="s">
        <v>56</v>
      </c>
      <c r="B48" s="8" t="s">
        <v>57</v>
      </c>
      <c r="C48" s="8"/>
      <c r="D48" s="9">
        <v>20000</v>
      </c>
      <c r="E48" s="15">
        <f t="shared" si="0"/>
        <v>0</v>
      </c>
      <c r="F48" s="9">
        <v>20000</v>
      </c>
    </row>
    <row r="49" spans="1:6" ht="25.5" outlineLevel="4" x14ac:dyDescent="0.25">
      <c r="A49" s="7" t="s">
        <v>16</v>
      </c>
      <c r="B49" s="8" t="s">
        <v>57</v>
      </c>
      <c r="C49" s="8" t="s">
        <v>17</v>
      </c>
      <c r="D49" s="9">
        <v>20000</v>
      </c>
      <c r="E49" s="15">
        <f t="shared" si="0"/>
        <v>0</v>
      </c>
      <c r="F49" s="9">
        <v>20000</v>
      </c>
    </row>
    <row r="50" spans="1:6" ht="25.5" outlineLevel="5" x14ac:dyDescent="0.25">
      <c r="A50" s="7" t="s">
        <v>18</v>
      </c>
      <c r="B50" s="8" t="s">
        <v>57</v>
      </c>
      <c r="C50" s="8" t="s">
        <v>19</v>
      </c>
      <c r="D50" s="9">
        <v>20000</v>
      </c>
      <c r="E50" s="15">
        <f t="shared" si="0"/>
        <v>0</v>
      </c>
      <c r="F50" s="9">
        <v>20000</v>
      </c>
    </row>
    <row r="51" spans="1:6" ht="38.25" outlineLevel="1" x14ac:dyDescent="0.25">
      <c r="A51" s="7" t="s">
        <v>58</v>
      </c>
      <c r="B51" s="8" t="s">
        <v>59</v>
      </c>
      <c r="C51" s="8"/>
      <c r="D51" s="9">
        <v>2000</v>
      </c>
      <c r="E51" s="15">
        <f t="shared" si="0"/>
        <v>0</v>
      </c>
      <c r="F51" s="9">
        <v>2000</v>
      </c>
    </row>
    <row r="52" spans="1:6" ht="25.5" outlineLevel="2" x14ac:dyDescent="0.25">
      <c r="A52" s="7" t="s">
        <v>60</v>
      </c>
      <c r="B52" s="8" t="s">
        <v>61</v>
      </c>
      <c r="C52" s="8"/>
      <c r="D52" s="9">
        <v>500</v>
      </c>
      <c r="E52" s="15">
        <f t="shared" si="0"/>
        <v>0</v>
      </c>
      <c r="F52" s="9">
        <v>500</v>
      </c>
    </row>
    <row r="53" spans="1:6" ht="25.5" outlineLevel="3" x14ac:dyDescent="0.25">
      <c r="A53" s="7" t="s">
        <v>62</v>
      </c>
      <c r="B53" s="8" t="s">
        <v>63</v>
      </c>
      <c r="C53" s="8"/>
      <c r="D53" s="9">
        <v>500</v>
      </c>
      <c r="E53" s="15">
        <f t="shared" si="0"/>
        <v>0</v>
      </c>
      <c r="F53" s="9">
        <v>500</v>
      </c>
    </row>
    <row r="54" spans="1:6" ht="25.5" outlineLevel="4" x14ac:dyDescent="0.25">
      <c r="A54" s="7" t="s">
        <v>16</v>
      </c>
      <c r="B54" s="8" t="s">
        <v>63</v>
      </c>
      <c r="C54" s="8" t="s">
        <v>17</v>
      </c>
      <c r="D54" s="9">
        <v>500</v>
      </c>
      <c r="E54" s="15">
        <f t="shared" si="0"/>
        <v>0</v>
      </c>
      <c r="F54" s="9">
        <v>500</v>
      </c>
    </row>
    <row r="55" spans="1:6" ht="25.5" outlineLevel="5" x14ac:dyDescent="0.25">
      <c r="A55" s="7" t="s">
        <v>18</v>
      </c>
      <c r="B55" s="8" t="s">
        <v>63</v>
      </c>
      <c r="C55" s="8" t="s">
        <v>19</v>
      </c>
      <c r="D55" s="9">
        <v>500</v>
      </c>
      <c r="E55" s="15">
        <f t="shared" si="0"/>
        <v>0</v>
      </c>
      <c r="F55" s="9">
        <v>500</v>
      </c>
    </row>
    <row r="56" spans="1:6" ht="25.5" outlineLevel="2" x14ac:dyDescent="0.25">
      <c r="A56" s="7" t="s">
        <v>64</v>
      </c>
      <c r="B56" s="8" t="s">
        <v>65</v>
      </c>
      <c r="C56" s="8"/>
      <c r="D56" s="9">
        <v>500</v>
      </c>
      <c r="E56" s="15">
        <f t="shared" si="0"/>
        <v>0</v>
      </c>
      <c r="F56" s="9">
        <v>500</v>
      </c>
    </row>
    <row r="57" spans="1:6" outlineLevel="3" x14ac:dyDescent="0.25">
      <c r="A57" s="7" t="s">
        <v>66</v>
      </c>
      <c r="B57" s="8" t="s">
        <v>67</v>
      </c>
      <c r="C57" s="8"/>
      <c r="D57" s="9">
        <v>500</v>
      </c>
      <c r="E57" s="15">
        <f t="shared" si="0"/>
        <v>0</v>
      </c>
      <c r="F57" s="9">
        <v>500</v>
      </c>
    </row>
    <row r="58" spans="1:6" ht="25.5" outlineLevel="4" x14ac:dyDescent="0.25">
      <c r="A58" s="7" t="s">
        <v>16</v>
      </c>
      <c r="B58" s="8" t="s">
        <v>67</v>
      </c>
      <c r="C58" s="8" t="s">
        <v>17</v>
      </c>
      <c r="D58" s="9">
        <v>500</v>
      </c>
      <c r="E58" s="15">
        <f t="shared" si="0"/>
        <v>0</v>
      </c>
      <c r="F58" s="9">
        <v>500</v>
      </c>
    </row>
    <row r="59" spans="1:6" ht="25.5" outlineLevel="5" x14ac:dyDescent="0.25">
      <c r="A59" s="7" t="s">
        <v>18</v>
      </c>
      <c r="B59" s="8" t="s">
        <v>67</v>
      </c>
      <c r="C59" s="8" t="s">
        <v>19</v>
      </c>
      <c r="D59" s="9">
        <v>500</v>
      </c>
      <c r="E59" s="15">
        <f t="shared" si="0"/>
        <v>0</v>
      </c>
      <c r="F59" s="9">
        <v>500</v>
      </c>
    </row>
    <row r="60" spans="1:6" ht="51" outlineLevel="2" x14ac:dyDescent="0.25">
      <c r="A60" s="7" t="s">
        <v>68</v>
      </c>
      <c r="B60" s="8" t="s">
        <v>69</v>
      </c>
      <c r="C60" s="8"/>
      <c r="D60" s="9">
        <v>500</v>
      </c>
      <c r="E60" s="15">
        <f t="shared" si="0"/>
        <v>0</v>
      </c>
      <c r="F60" s="9">
        <v>500</v>
      </c>
    </row>
    <row r="61" spans="1:6" ht="51" outlineLevel="3" x14ac:dyDescent="0.25">
      <c r="A61" s="7" t="s">
        <v>70</v>
      </c>
      <c r="B61" s="8" t="s">
        <v>71</v>
      </c>
      <c r="C61" s="8"/>
      <c r="D61" s="9">
        <v>500</v>
      </c>
      <c r="E61" s="15">
        <f t="shared" si="0"/>
        <v>0</v>
      </c>
      <c r="F61" s="9">
        <v>500</v>
      </c>
    </row>
    <row r="62" spans="1:6" ht="25.5" outlineLevel="4" x14ac:dyDescent="0.25">
      <c r="A62" s="7" t="s">
        <v>16</v>
      </c>
      <c r="B62" s="8" t="s">
        <v>71</v>
      </c>
      <c r="C62" s="8" t="s">
        <v>17</v>
      </c>
      <c r="D62" s="9">
        <v>500</v>
      </c>
      <c r="E62" s="15">
        <f t="shared" si="0"/>
        <v>0</v>
      </c>
      <c r="F62" s="9">
        <v>500</v>
      </c>
    </row>
    <row r="63" spans="1:6" ht="25.5" outlineLevel="5" x14ac:dyDescent="0.25">
      <c r="A63" s="7" t="s">
        <v>18</v>
      </c>
      <c r="B63" s="8" t="s">
        <v>71</v>
      </c>
      <c r="C63" s="8" t="s">
        <v>19</v>
      </c>
      <c r="D63" s="9">
        <v>500</v>
      </c>
      <c r="E63" s="15">
        <f t="shared" si="0"/>
        <v>0</v>
      </c>
      <c r="F63" s="9">
        <v>500</v>
      </c>
    </row>
    <row r="64" spans="1:6" outlineLevel="2" x14ac:dyDescent="0.25">
      <c r="A64" s="7" t="s">
        <v>72</v>
      </c>
      <c r="B64" s="8" t="s">
        <v>73</v>
      </c>
      <c r="C64" s="8"/>
      <c r="D64" s="9">
        <v>500</v>
      </c>
      <c r="E64" s="15">
        <f t="shared" si="0"/>
        <v>0</v>
      </c>
      <c r="F64" s="9">
        <v>500</v>
      </c>
    </row>
    <row r="65" spans="1:6" ht="25.5" outlineLevel="3" x14ac:dyDescent="0.25">
      <c r="A65" s="7" t="s">
        <v>74</v>
      </c>
      <c r="B65" s="8" t="s">
        <v>75</v>
      </c>
      <c r="C65" s="8"/>
      <c r="D65" s="9">
        <v>500</v>
      </c>
      <c r="E65" s="15">
        <f t="shared" si="0"/>
        <v>0</v>
      </c>
      <c r="F65" s="9">
        <v>500</v>
      </c>
    </row>
    <row r="66" spans="1:6" ht="25.5" outlineLevel="4" x14ac:dyDescent="0.25">
      <c r="A66" s="7" t="s">
        <v>16</v>
      </c>
      <c r="B66" s="8" t="s">
        <v>75</v>
      </c>
      <c r="C66" s="8" t="s">
        <v>17</v>
      </c>
      <c r="D66" s="9">
        <v>500</v>
      </c>
      <c r="E66" s="15">
        <f t="shared" si="0"/>
        <v>0</v>
      </c>
      <c r="F66" s="9">
        <v>500</v>
      </c>
    </row>
    <row r="67" spans="1:6" ht="25.5" outlineLevel="5" x14ac:dyDescent="0.25">
      <c r="A67" s="7" t="s">
        <v>18</v>
      </c>
      <c r="B67" s="8" t="s">
        <v>75</v>
      </c>
      <c r="C67" s="8" t="s">
        <v>19</v>
      </c>
      <c r="D67" s="9">
        <v>500</v>
      </c>
      <c r="E67" s="15">
        <f t="shared" si="0"/>
        <v>0</v>
      </c>
      <c r="F67" s="9">
        <v>500</v>
      </c>
    </row>
    <row r="68" spans="1:6" ht="51" outlineLevel="1" x14ac:dyDescent="0.25">
      <c r="A68" s="7" t="s">
        <v>76</v>
      </c>
      <c r="B68" s="8" t="s">
        <v>77</v>
      </c>
      <c r="C68" s="8"/>
      <c r="D68" s="9">
        <v>129116</v>
      </c>
      <c r="E68" s="15">
        <f t="shared" si="0"/>
        <v>0</v>
      </c>
      <c r="F68" s="9">
        <v>129116</v>
      </c>
    </row>
    <row r="69" spans="1:6" ht="25.5" outlineLevel="2" x14ac:dyDescent="0.25">
      <c r="A69" s="7" t="s">
        <v>78</v>
      </c>
      <c r="B69" s="8" t="s">
        <v>79</v>
      </c>
      <c r="C69" s="8"/>
      <c r="D69" s="9">
        <v>129116</v>
      </c>
      <c r="E69" s="15">
        <f t="shared" si="0"/>
        <v>0</v>
      </c>
      <c r="F69" s="9">
        <v>129116</v>
      </c>
    </row>
    <row r="70" spans="1:6" ht="89.25" outlineLevel="3" x14ac:dyDescent="0.25">
      <c r="A70" s="7" t="s">
        <v>80</v>
      </c>
      <c r="B70" s="8" t="s">
        <v>81</v>
      </c>
      <c r="C70" s="8"/>
      <c r="D70" s="9">
        <v>129116</v>
      </c>
      <c r="E70" s="15">
        <f t="shared" si="0"/>
        <v>0</v>
      </c>
      <c r="F70" s="9">
        <v>129116</v>
      </c>
    </row>
    <row r="71" spans="1:6" ht="25.5" outlineLevel="4" x14ac:dyDescent="0.25">
      <c r="A71" s="7" t="s">
        <v>16</v>
      </c>
      <c r="B71" s="8" t="s">
        <v>81</v>
      </c>
      <c r="C71" s="8" t="s">
        <v>17</v>
      </c>
      <c r="D71" s="9">
        <v>129116</v>
      </c>
      <c r="E71" s="15">
        <f t="shared" ref="E71:E81" si="1">F71-D71</f>
        <v>0</v>
      </c>
      <c r="F71" s="9">
        <v>129116</v>
      </c>
    </row>
    <row r="72" spans="1:6" ht="25.5" outlineLevel="5" x14ac:dyDescent="0.25">
      <c r="A72" s="7" t="s">
        <v>18</v>
      </c>
      <c r="B72" s="8" t="s">
        <v>81</v>
      </c>
      <c r="C72" s="8" t="s">
        <v>19</v>
      </c>
      <c r="D72" s="9">
        <v>129116</v>
      </c>
      <c r="E72" s="15">
        <f t="shared" si="1"/>
        <v>0</v>
      </c>
      <c r="F72" s="9">
        <v>129116</v>
      </c>
    </row>
    <row r="73" spans="1:6" ht="38.25" outlineLevel="2" x14ac:dyDescent="0.25">
      <c r="A73" s="7" t="s">
        <v>82</v>
      </c>
      <c r="B73" s="8" t="s">
        <v>83</v>
      </c>
      <c r="C73" s="8"/>
      <c r="D73" s="9">
        <v>0</v>
      </c>
      <c r="E73" s="15">
        <f t="shared" si="1"/>
        <v>0</v>
      </c>
      <c r="F73" s="9">
        <v>0</v>
      </c>
    </row>
    <row r="74" spans="1:6" ht="25.5" x14ac:dyDescent="0.25">
      <c r="A74" s="4" t="s">
        <v>84</v>
      </c>
      <c r="B74" s="5" t="s">
        <v>85</v>
      </c>
      <c r="C74" s="5"/>
      <c r="D74" s="6">
        <v>31400</v>
      </c>
      <c r="E74" s="6">
        <f t="shared" si="1"/>
        <v>0</v>
      </c>
      <c r="F74" s="6">
        <v>31400</v>
      </c>
    </row>
    <row r="75" spans="1:6" ht="38.25" outlineLevel="1" x14ac:dyDescent="0.25">
      <c r="A75" s="7" t="s">
        <v>86</v>
      </c>
      <c r="B75" s="8" t="s">
        <v>87</v>
      </c>
      <c r="C75" s="8"/>
      <c r="D75" s="9">
        <v>31400</v>
      </c>
      <c r="E75" s="15">
        <f t="shared" si="1"/>
        <v>0</v>
      </c>
      <c r="F75" s="9">
        <v>31400</v>
      </c>
    </row>
    <row r="76" spans="1:6" ht="38.25" outlineLevel="3" x14ac:dyDescent="0.25">
      <c r="A76" s="7" t="s">
        <v>88</v>
      </c>
      <c r="B76" s="8" t="s">
        <v>89</v>
      </c>
      <c r="C76" s="8"/>
      <c r="D76" s="9">
        <v>31400</v>
      </c>
      <c r="E76" s="15">
        <f t="shared" si="1"/>
        <v>0</v>
      </c>
      <c r="F76" s="9">
        <v>31400</v>
      </c>
    </row>
    <row r="77" spans="1:6" ht="51" outlineLevel="4" x14ac:dyDescent="0.25">
      <c r="A77" s="7" t="s">
        <v>12</v>
      </c>
      <c r="B77" s="8" t="s">
        <v>89</v>
      </c>
      <c r="C77" s="8" t="s">
        <v>13</v>
      </c>
      <c r="D77" s="9">
        <v>12011</v>
      </c>
      <c r="E77" s="15">
        <f t="shared" si="1"/>
        <v>0</v>
      </c>
      <c r="F77" s="9">
        <v>12011</v>
      </c>
    </row>
    <row r="78" spans="1:6" ht="25.5" outlineLevel="5" x14ac:dyDescent="0.25">
      <c r="A78" s="7" t="s">
        <v>14</v>
      </c>
      <c r="B78" s="8" t="s">
        <v>89</v>
      </c>
      <c r="C78" s="8" t="s">
        <v>15</v>
      </c>
      <c r="D78" s="9">
        <v>12011</v>
      </c>
      <c r="E78" s="15">
        <f t="shared" si="1"/>
        <v>0</v>
      </c>
      <c r="F78" s="9">
        <v>12011</v>
      </c>
    </row>
    <row r="79" spans="1:6" ht="25.5" outlineLevel="4" x14ac:dyDescent="0.25">
      <c r="A79" s="7" t="s">
        <v>16</v>
      </c>
      <c r="B79" s="8" t="s">
        <v>89</v>
      </c>
      <c r="C79" s="8" t="s">
        <v>17</v>
      </c>
      <c r="D79" s="9">
        <v>19389</v>
      </c>
      <c r="E79" s="15">
        <f t="shared" si="1"/>
        <v>0</v>
      </c>
      <c r="F79" s="9">
        <v>19389</v>
      </c>
    </row>
    <row r="80" spans="1:6" ht="25.5" outlineLevel="5" x14ac:dyDescent="0.25">
      <c r="A80" s="7" t="s">
        <v>18</v>
      </c>
      <c r="B80" s="8" t="s">
        <v>89</v>
      </c>
      <c r="C80" s="8" t="s">
        <v>19</v>
      </c>
      <c r="D80" s="9">
        <v>19389</v>
      </c>
      <c r="E80" s="15">
        <f t="shared" si="1"/>
        <v>0</v>
      </c>
      <c r="F80" s="9">
        <v>19389</v>
      </c>
    </row>
    <row r="81" spans="1:6" ht="12.75" customHeight="1" x14ac:dyDescent="0.25">
      <c r="A81" s="10" t="s">
        <v>90</v>
      </c>
      <c r="B81" s="10"/>
      <c r="C81" s="10"/>
      <c r="D81" s="11">
        <v>1354925</v>
      </c>
      <c r="E81" s="6">
        <f t="shared" si="1"/>
        <v>116325.98999999999</v>
      </c>
      <c r="F81" s="11">
        <v>1471250.99</v>
      </c>
    </row>
    <row r="82" spans="1:6" ht="12.75" customHeight="1" x14ac:dyDescent="0.25">
      <c r="A82" s="12"/>
      <c r="B82" s="12"/>
      <c r="C82" s="12"/>
      <c r="D82" s="12"/>
      <c r="E82" s="12"/>
      <c r="F82" s="12"/>
    </row>
    <row r="83" spans="1:6" ht="12.75" customHeight="1" x14ac:dyDescent="0.25">
      <c r="A83" s="17"/>
      <c r="B83" s="18"/>
      <c r="C83" s="18"/>
      <c r="D83" s="18"/>
      <c r="E83" s="13"/>
      <c r="F83" s="14"/>
    </row>
  </sheetData>
  <mergeCells count="9">
    <mergeCell ref="E4:E5"/>
    <mergeCell ref="F4:F5"/>
    <mergeCell ref="A2:F2"/>
    <mergeCell ref="A3:F3"/>
    <mergeCell ref="A83:D83"/>
    <mergeCell ref="A4:A5"/>
    <mergeCell ref="B4:B5"/>
    <mergeCell ref="C4:C5"/>
    <mergeCell ref="D4:D5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19.01.2022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Аналитический отчет по исполнению бюджета (Приложение №10)&lt;/VariantName&gt;&#10;  &lt;VariantLink&gt;57576249&lt;/VariantLink&gt;&#10;  &lt;ReportCode&gt;1F101C7F6087475C9382A90C2557AC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E932CA2E-A350-4B55-9D45-CE8631E2828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UCHNOV22\User</dc:creator>
  <cp:lastModifiedBy>User</cp:lastModifiedBy>
  <dcterms:created xsi:type="dcterms:W3CDTF">2022-01-21T09:19:55Z</dcterms:created>
  <dcterms:modified xsi:type="dcterms:W3CDTF">2022-02-01T06:38:26Z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Аналитический отчет по исполнению бюджета (Приложение №10)(10).xlsx</vt:lpwstr>
  </property>
  <property fmtid="{D5CDD505-2E9C-101B-9397-08002B2CF9AE}" pid="4" name="Версия клиента">
    <vt:lpwstr>21.2.7.1140 (.NET 4.0)</vt:lpwstr>
  </property>
  <property fmtid="{D5CDD505-2E9C-101B-9397-08002B2CF9AE}" pid="5" name="Версия базы">
    <vt:lpwstr>21.2.2481.688411627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user_24_21</vt:lpwstr>
  </property>
  <property fmtid="{D5CDD505-2E9C-101B-9397-08002B2CF9AE}" pid="10" name="Шаблон">
    <vt:lpwstr>ispolnpril10_2016.xlt</vt:lpwstr>
  </property>
  <property fmtid="{D5CDD505-2E9C-101B-9397-08002B2CF9AE}" pid="11" name="Локальная база">
    <vt:lpwstr>не используется</vt:lpwstr>
  </property>
</Properties>
</file>