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Заместитель\2023 год\Бюджет поселений на 2023 год и на плановый период 2024-2025 годов\Бюджет МО СП Деревня Озеро на 2023 год и на плановый период 2024-2025 годов\"/>
    </mc:Choice>
  </mc:AlternateContent>
  <bookViews>
    <workbookView xWindow="-108" yWindow="-108" windowWidth="23256" windowHeight="12576"/>
  </bookViews>
  <sheets>
    <sheet name="2018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C10" i="1" l="1"/>
  <c r="C18" i="1" l="1"/>
  <c r="C12" i="1" l="1"/>
  <c r="C8" i="1" l="1"/>
  <c r="C7" i="1" s="1"/>
  <c r="C6" i="1" l="1"/>
  <c r="C5" i="1" s="1"/>
</calcChain>
</file>

<file path=xl/sharedStrings.xml><?xml version="1.0" encoding="utf-8"?>
<sst xmlns="http://schemas.openxmlformats.org/spreadsheetml/2006/main" count="37" uniqueCount="36">
  <si>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</si>
  <si>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</si>
  <si>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</si>
  <si>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</si>
  <si>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</si>
  <si>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</si>
  <si>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</si>
  <si>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</si>
  <si>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</si>
  <si>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</si>
  <si>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</si>
  <si>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</si>
  <si>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</si>
  <si>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</si>
  <si>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</si>
  <si>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</si>
  <si>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</si>
  <si>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</si>
  <si>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</si>
  <si>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</si>
  <si>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</si>
  <si>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</si>
  <si>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</si>
  <si>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</si>
  <si>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</si>
  <si>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</si>
  <si>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</si>
  <si>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</si>
  <si>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</si>
  <si>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>НАЛОГИ НА СОВОКУПНЫЙ ДОХОД</t>
  </si>
  <si>
    <t xml:space="preserve">Налог, взимаемый в связи с применением упрощенной системы налогообложения </t>
  </si>
  <si>
    <t>000 1 05 00000 00 0000 000</t>
  </si>
  <si>
    <t>000 1 05 01000 00 0000 110</t>
  </si>
  <si>
    <t xml:space="preserve"> ПОСТУПЛЕНИЯ ДОХОДОВ  БЮДЖЕТА МО СП  "ДЕРЕВНЯ ОЗЕРО" ПО КОДАМ КЛАССИФИКАЦИИ ДОХОДОВ БЮДЖЕТОВ БЮДЖЕТНОЙ СИСТЕМЫ РОССИЙСКОЙ ФЕДЕРАЦИИ НА 2023 ГОД </t>
  </si>
  <si>
    <t xml:space="preserve"> 2023 год</t>
  </si>
  <si>
    <t xml:space="preserve">Приложение № 2 к Решению Сельской Думы "О бюджете МО СП "Деревня Озеро" на 2023 год и на плановый период 2024-2025 гг."  от 16 декабря 2022 года № 82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</si>
</sst>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  <font>
      <sz val="10"/>
      <color rgb="FF000000"/>
      <name val="Arial Cyr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0" fontId="10" fillId="2" borderId="13">
      <alignment horizontal="center" vertical="top" shrinkToFit="1"/>
    </xf>
    <xf numFmtId="0" fontId="12" fillId="0" borderId="0"/>
  </cellStyleXfs>
  <cellXfs count="27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8" xfId="0" applyFont="1" applyBorder="1" applyAlignment="1">
      <alignment horizontal="right" wrapText="1"/>
    </xf>
    <xf numFmtId="49" fontId="8" fillId="0" borderId="9" xfId="0" applyNumberFormat="1" applyFont="1" applyBorder="1" applyAlignment="1">
      <alignment horizontal="center"/>
    </xf>
    <xf numFmtId="49" fontId="9" fillId="0" borderId="10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5" fillId="0" borderId="11" xfId="0" applyFont="1" applyBorder="1" applyAlignment="1">
      <alignment wrapText="1"/>
    </xf>
    <xf numFmtId="49" fontId="8" fillId="0" borderId="12" xfId="0" applyNumberFormat="1" applyFont="1" applyBorder="1" applyAlignment="1">
      <alignment horizontal="center"/>
    </xf>
    <xf numFmtId="166" fontId="6" fillId="0" borderId="3" xfId="0" applyNumberFormat="1" applyFont="1" applyBorder="1" applyAlignment="1">
      <alignment horizontal="right" wrapText="1"/>
    </xf>
    <xf numFmtId="166" fontId="4" fillId="0" borderId="5" xfId="1" applyNumberFormat="1" applyFont="1" applyFill="1" applyBorder="1" applyAlignment="1">
      <alignment horizontal="right" wrapText="1"/>
    </xf>
    <xf numFmtId="166" fontId="4" fillId="0" borderId="5" xfId="1" applyNumberFormat="1" applyFont="1" applyBorder="1" applyAlignment="1">
      <alignment horizontal="right" wrapText="1"/>
    </xf>
    <xf numFmtId="166" fontId="5" fillId="0" borderId="5" xfId="1" applyNumberFormat="1" applyFont="1" applyFill="1" applyBorder="1" applyAlignment="1">
      <alignment horizontal="right" wrapText="1"/>
    </xf>
    <xf numFmtId="166" fontId="5" fillId="0" borderId="5" xfId="1" applyNumberFormat="1" applyFont="1" applyBorder="1" applyAlignment="1">
      <alignment horizontal="right" wrapText="1"/>
    </xf>
    <xf numFmtId="166" fontId="4" fillId="0" borderId="7" xfId="1" applyNumberFormat="1" applyFont="1" applyBorder="1" applyAlignment="1">
      <alignment horizontal="right" wrapText="1"/>
    </xf>
    <xf numFmtId="4" fontId="0" fillId="0" borderId="0" xfId="0" applyNumberFormat="1"/>
    <xf numFmtId="4" fontId="8" fillId="3" borderId="5" xfId="0" applyNumberFormat="1" applyFont="1" applyFill="1" applyBorder="1" applyAlignment="1" applyProtection="1">
      <protection locked="0"/>
    </xf>
    <xf numFmtId="4" fontId="13" fillId="3" borderId="5" xfId="3" applyNumberFormat="1" applyFont="1" applyFill="1" applyBorder="1" applyAlignment="1"/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</cellXfs>
  <cellStyles count="4">
    <cellStyle name="xl24" xfId="3"/>
    <cellStyle name="xl4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2"/>
  <sheetViews>
    <sheetView tabSelected="1" zoomScale="90" zoomScaleNormal="90" workbookViewId="0">
      <selection activeCell="B1" sqref="B1:C1"/>
    </sheetView>
  </sheetViews>
  <sheetFormatPr defaultRowHeight="14.4" x14ac:dyDescent="0.3"/>
  <cols>
    <col min="1" max="1" width="69.33203125" customWidth="1"/>
    <col min="2" max="2" width="36.44140625" customWidth="1"/>
    <col min="3" max="3" width="25.33203125" customWidth="1"/>
  </cols>
  <sheetData>
    <row r="1" spans="1:30" ht="92.4" customHeight="1" x14ac:dyDescent="0.3">
      <c r="A1" s="4"/>
      <c r="B1" s="26" t="s">
        <v>35</v>
      </c>
      <c r="C1" s="26"/>
    </row>
    <row r="2" spans="1:30" ht="65.400000000000006" customHeight="1" x14ac:dyDescent="0.3">
      <c r="A2" s="25" t="s">
        <v>33</v>
      </c>
      <c r="B2" s="25"/>
      <c r="C2" s="25"/>
    </row>
    <row r="3" spans="1:30" ht="21" customHeight="1" thickBot="1" x14ac:dyDescent="0.35">
      <c r="C3" s="5" t="s">
        <v>7</v>
      </c>
    </row>
    <row r="4" spans="1:30" ht="54" customHeight="1" thickBot="1" x14ac:dyDescent="0.35">
      <c r="A4" s="3" t="s">
        <v>0</v>
      </c>
      <c r="B4" s="3" t="s">
        <v>11</v>
      </c>
      <c r="C4" s="3" t="s">
        <v>34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1:30" ht="23.25" customHeight="1" x14ac:dyDescent="0.3">
      <c r="A5" s="6" t="s">
        <v>1</v>
      </c>
      <c r="B5" s="10"/>
      <c r="C5" s="16">
        <f>SUM(C6+C21)</f>
        <v>1748209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ht="22.2" customHeight="1" x14ac:dyDescent="0.3">
      <c r="A6" s="7" t="s">
        <v>10</v>
      </c>
      <c r="B6" s="13" t="s">
        <v>12</v>
      </c>
      <c r="C6" s="17">
        <f>SUM(C7+C18)</f>
        <v>744495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2.95" customHeight="1" x14ac:dyDescent="0.35">
      <c r="A7" s="7" t="s">
        <v>9</v>
      </c>
      <c r="B7" s="11"/>
      <c r="C7" s="18">
        <f>SUM(C8+C10+C12+C17)</f>
        <v>735995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 ht="19.2" customHeight="1" x14ac:dyDescent="0.3">
      <c r="A8" s="7" t="s">
        <v>6</v>
      </c>
      <c r="B8" s="13" t="s">
        <v>13</v>
      </c>
      <c r="C8" s="18">
        <f>SUM(C9:C9)</f>
        <v>5495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0" ht="21" customHeight="1" x14ac:dyDescent="0.35">
      <c r="A9" s="8" t="s">
        <v>5</v>
      </c>
      <c r="B9" s="11" t="s">
        <v>14</v>
      </c>
      <c r="C9" s="19">
        <v>5495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 ht="21" customHeight="1" x14ac:dyDescent="0.3">
      <c r="A10" s="7" t="s">
        <v>29</v>
      </c>
      <c r="B10" s="13" t="s">
        <v>31</v>
      </c>
      <c r="C10" s="18">
        <f>SUM(C11:C11)</f>
        <v>303000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1:30" ht="39" customHeight="1" x14ac:dyDescent="0.35">
      <c r="A11" s="8" t="s">
        <v>30</v>
      </c>
      <c r="B11" s="11" t="s">
        <v>32</v>
      </c>
      <c r="C11" s="20">
        <v>303000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1:30" ht="21.6" customHeight="1" x14ac:dyDescent="0.3">
      <c r="A12" s="7" t="s">
        <v>19</v>
      </c>
      <c r="B12" s="13" t="s">
        <v>18</v>
      </c>
      <c r="C12" s="18">
        <f>SUM(C13+C14)</f>
        <v>427000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3" spans="1:30" ht="24.6" customHeight="1" x14ac:dyDescent="0.35">
      <c r="A13" s="8" t="s">
        <v>20</v>
      </c>
      <c r="B13" s="11" t="s">
        <v>21</v>
      </c>
      <c r="C13" s="23">
        <v>44000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1:30" ht="24.6" customHeight="1" x14ac:dyDescent="0.35">
      <c r="A14" s="8" t="s">
        <v>22</v>
      </c>
      <c r="B14" s="11" t="s">
        <v>27</v>
      </c>
      <c r="C14" s="24">
        <f>C15+C16</f>
        <v>383000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1:30" ht="44.4" customHeight="1" x14ac:dyDescent="0.35">
      <c r="A15" s="8" t="s">
        <v>23</v>
      </c>
      <c r="B15" s="11" t="s">
        <v>28</v>
      </c>
      <c r="C15" s="23">
        <v>12000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1:30" ht="44.4" customHeight="1" x14ac:dyDescent="0.35">
      <c r="A16" s="8" t="s">
        <v>24</v>
      </c>
      <c r="B16" s="11" t="s">
        <v>28</v>
      </c>
      <c r="C16" s="23">
        <v>371000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1:30" ht="23.4" customHeight="1" x14ac:dyDescent="0.3">
      <c r="A17" s="7" t="s">
        <v>2</v>
      </c>
      <c r="B17" s="13" t="s">
        <v>15</v>
      </c>
      <c r="C17" s="18">
        <v>500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ht="20.399999999999999" customHeight="1" x14ac:dyDescent="0.35">
      <c r="A18" s="7" t="s">
        <v>8</v>
      </c>
      <c r="B18" s="11"/>
      <c r="C18" s="18">
        <f>SUM(C19+C20)</f>
        <v>8500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 ht="22.95" customHeight="1" x14ac:dyDescent="0.35">
      <c r="A19" s="8" t="s">
        <v>3</v>
      </c>
      <c r="B19" s="11" t="s">
        <v>16</v>
      </c>
      <c r="C19" s="23">
        <v>500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1:30" ht="22.95" customHeight="1" x14ac:dyDescent="0.35">
      <c r="A20" s="14" t="s">
        <v>25</v>
      </c>
      <c r="B20" s="15" t="s">
        <v>26</v>
      </c>
      <c r="C20" s="23">
        <v>8000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1:30" ht="30.6" customHeight="1" thickBot="1" x14ac:dyDescent="0.35">
      <c r="A21" s="9" t="s">
        <v>4</v>
      </c>
      <c r="B21" s="12" t="s">
        <v>17</v>
      </c>
      <c r="C21" s="21">
        <v>1003714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pans="1:30" ht="16.8" x14ac:dyDescent="0.3">
      <c r="A22" s="1"/>
      <c r="B22" s="1"/>
      <c r="C22" s="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1:30" x14ac:dyDescent="0.3"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</row>
    <row r="24" spans="1:30" x14ac:dyDescent="0.3"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</row>
    <row r="25" spans="1:30" x14ac:dyDescent="0.3"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1:30" x14ac:dyDescent="0.3"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spans="1:30" x14ac:dyDescent="0.3"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1:30" x14ac:dyDescent="0.3"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1:30" x14ac:dyDescent="0.3"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pans="1:30" x14ac:dyDescent="0.3"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1:30" x14ac:dyDescent="0.3"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1:30" x14ac:dyDescent="0.3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</row>
    <row r="33" spans="4:30" x14ac:dyDescent="0.3"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</row>
    <row r="34" spans="4:30" x14ac:dyDescent="0.3"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</row>
    <row r="35" spans="4:30" x14ac:dyDescent="0.3"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</row>
    <row r="36" spans="4:30" x14ac:dyDescent="0.3"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</row>
    <row r="37" spans="4:30" x14ac:dyDescent="0.3"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 spans="4:30" x14ac:dyDescent="0.3"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</row>
    <row r="39" spans="4:30" x14ac:dyDescent="0.3"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</row>
    <row r="40" spans="4:30" x14ac:dyDescent="0.3"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</row>
    <row r="41" spans="4:30" x14ac:dyDescent="0.3"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</row>
    <row r="42" spans="4:30" x14ac:dyDescent="0.3"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</row>
    <row r="43" spans="4:30" x14ac:dyDescent="0.3"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spans="4:30" x14ac:dyDescent="0.3"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</row>
    <row r="45" spans="4:30" x14ac:dyDescent="0.3"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</row>
    <row r="46" spans="4:30" x14ac:dyDescent="0.3"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</row>
    <row r="47" spans="4:30" x14ac:dyDescent="0.3"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</row>
    <row r="48" spans="4:30" x14ac:dyDescent="0.3"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4:30" x14ac:dyDescent="0.3"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</row>
    <row r="50" spans="4:30" x14ac:dyDescent="0.3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</row>
    <row r="51" spans="4:30" x14ac:dyDescent="0.3"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</row>
    <row r="52" spans="4:30" x14ac:dyDescent="0.3"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</row>
    <row r="53" spans="4:30" x14ac:dyDescent="0.3"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</row>
    <row r="54" spans="4:30" x14ac:dyDescent="0.3"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</row>
    <row r="55" spans="4:30" x14ac:dyDescent="0.3"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</row>
    <row r="56" spans="4:30" x14ac:dyDescent="0.3"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</row>
    <row r="57" spans="4:30" x14ac:dyDescent="0.3"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</row>
    <row r="58" spans="4:30" x14ac:dyDescent="0.3"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</row>
    <row r="59" spans="4:30" x14ac:dyDescent="0.3"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</row>
    <row r="60" spans="4:30" x14ac:dyDescent="0.3"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</row>
    <row r="61" spans="4:30" x14ac:dyDescent="0.3"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</row>
    <row r="62" spans="4:30" x14ac:dyDescent="0.3"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</row>
    <row r="63" spans="4:30" x14ac:dyDescent="0.3"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</row>
    <row r="64" spans="4:30" x14ac:dyDescent="0.3"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</row>
    <row r="65" spans="4:30" x14ac:dyDescent="0.3"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</row>
    <row r="66" spans="4:30" x14ac:dyDescent="0.3"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</row>
    <row r="67" spans="4:30" x14ac:dyDescent="0.3"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</row>
    <row r="68" spans="4:30" x14ac:dyDescent="0.3"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</row>
    <row r="69" spans="4:30" x14ac:dyDescent="0.3"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</row>
    <row r="70" spans="4:30" x14ac:dyDescent="0.3"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</row>
    <row r="71" spans="4:30" x14ac:dyDescent="0.3"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</row>
    <row r="72" spans="4:30" x14ac:dyDescent="0.3"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</row>
    <row r="73" spans="4:30" x14ac:dyDescent="0.3"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</row>
    <row r="74" spans="4:30" x14ac:dyDescent="0.3"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</row>
    <row r="75" spans="4:30" x14ac:dyDescent="0.3"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</row>
    <row r="76" spans="4:30" x14ac:dyDescent="0.3"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</row>
    <row r="77" spans="4:30" x14ac:dyDescent="0.3"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</row>
    <row r="78" spans="4:30" x14ac:dyDescent="0.3"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</row>
    <row r="79" spans="4:30" x14ac:dyDescent="0.3"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</row>
    <row r="80" spans="4:30" x14ac:dyDescent="0.3"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</row>
    <row r="81" spans="4:30" x14ac:dyDescent="0.3"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</row>
    <row r="82" spans="4:30" x14ac:dyDescent="0.3"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</row>
    <row r="83" spans="4:30" x14ac:dyDescent="0.3"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</row>
    <row r="84" spans="4:30" x14ac:dyDescent="0.3"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</row>
    <row r="85" spans="4:30" x14ac:dyDescent="0.3"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</row>
    <row r="86" spans="4:30" x14ac:dyDescent="0.3"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</row>
    <row r="87" spans="4:30" x14ac:dyDescent="0.3"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</row>
    <row r="88" spans="4:30" x14ac:dyDescent="0.3"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</row>
    <row r="89" spans="4:30" x14ac:dyDescent="0.3"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</row>
    <row r="90" spans="4:30" x14ac:dyDescent="0.3"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</row>
    <row r="91" spans="4:30" x14ac:dyDescent="0.3"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</row>
    <row r="92" spans="4:30" x14ac:dyDescent="0.3"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</row>
    <row r="93" spans="4:30" x14ac:dyDescent="0.3"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</row>
    <row r="94" spans="4:30" x14ac:dyDescent="0.3"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</row>
    <row r="95" spans="4:30" x14ac:dyDescent="0.3"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</row>
    <row r="96" spans="4:30" x14ac:dyDescent="0.3"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</row>
    <row r="97" spans="4:30" x14ac:dyDescent="0.3"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</row>
    <row r="98" spans="4:30" x14ac:dyDescent="0.3"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</row>
    <row r="99" spans="4:30" x14ac:dyDescent="0.3"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</row>
    <row r="100" spans="4:30" x14ac:dyDescent="0.3"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</row>
    <row r="101" spans="4:30" x14ac:dyDescent="0.3"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</row>
    <row r="102" spans="4:30" x14ac:dyDescent="0.3"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</row>
    <row r="103" spans="4:30" x14ac:dyDescent="0.3"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</row>
    <row r="104" spans="4:30" x14ac:dyDescent="0.3"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</row>
    <row r="105" spans="4:30" x14ac:dyDescent="0.3"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</row>
    <row r="106" spans="4:30" x14ac:dyDescent="0.3"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</row>
    <row r="107" spans="4:30" x14ac:dyDescent="0.3"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</row>
    <row r="108" spans="4:30" x14ac:dyDescent="0.3"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</row>
    <row r="109" spans="4:30" x14ac:dyDescent="0.3"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</row>
    <row r="110" spans="4:30" x14ac:dyDescent="0.3"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</row>
    <row r="111" spans="4:30" x14ac:dyDescent="0.3"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</row>
    <row r="112" spans="4:30" x14ac:dyDescent="0.3"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</row>
    <row r="113" spans="4:30" x14ac:dyDescent="0.3"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</row>
    <row r="114" spans="4:30" x14ac:dyDescent="0.3"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</row>
    <row r="115" spans="4:30" x14ac:dyDescent="0.3"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</row>
    <row r="116" spans="4:30" x14ac:dyDescent="0.3"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</row>
    <row r="117" spans="4:30" x14ac:dyDescent="0.3"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</row>
    <row r="118" spans="4:30" x14ac:dyDescent="0.3"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</row>
    <row r="119" spans="4:30" x14ac:dyDescent="0.3"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</row>
    <row r="120" spans="4:30" x14ac:dyDescent="0.3"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</row>
    <row r="121" spans="4:30" x14ac:dyDescent="0.3"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</row>
    <row r="122" spans="4:30" x14ac:dyDescent="0.3"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</row>
    <row r="123" spans="4:30" x14ac:dyDescent="0.3"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</row>
    <row r="124" spans="4:30" x14ac:dyDescent="0.3"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</row>
    <row r="125" spans="4:30" x14ac:dyDescent="0.3"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</row>
    <row r="126" spans="4:30" x14ac:dyDescent="0.3"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</row>
    <row r="127" spans="4:30" x14ac:dyDescent="0.3"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</row>
    <row r="128" spans="4:30" x14ac:dyDescent="0.3"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</row>
    <row r="129" spans="4:30" x14ac:dyDescent="0.3"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</row>
    <row r="130" spans="4:30" x14ac:dyDescent="0.3"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</row>
    <row r="131" spans="4:30" x14ac:dyDescent="0.3"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</row>
    <row r="132" spans="4:30" x14ac:dyDescent="0.3"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</row>
    <row r="133" spans="4:30" x14ac:dyDescent="0.3"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</row>
    <row r="134" spans="4:30" x14ac:dyDescent="0.3"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</row>
    <row r="135" spans="4:30" x14ac:dyDescent="0.3"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</row>
    <row r="136" spans="4:30" x14ac:dyDescent="0.3"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</row>
    <row r="137" spans="4:30" x14ac:dyDescent="0.3"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</row>
    <row r="138" spans="4:30" x14ac:dyDescent="0.3"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</row>
    <row r="139" spans="4:30" x14ac:dyDescent="0.3"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</row>
    <row r="140" spans="4:30" x14ac:dyDescent="0.3"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</row>
    <row r="141" spans="4:30" x14ac:dyDescent="0.3"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</row>
    <row r="142" spans="4:30" x14ac:dyDescent="0.3"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</row>
    <row r="143" spans="4:30" x14ac:dyDescent="0.3"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</row>
    <row r="144" spans="4:30" x14ac:dyDescent="0.3"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</row>
    <row r="145" spans="4:30" x14ac:dyDescent="0.3"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</row>
    <row r="146" spans="4:30" x14ac:dyDescent="0.3"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</row>
    <row r="147" spans="4:30" x14ac:dyDescent="0.3"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</row>
    <row r="148" spans="4:30" x14ac:dyDescent="0.3"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</row>
    <row r="149" spans="4:30" x14ac:dyDescent="0.3"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</row>
    <row r="150" spans="4:30" x14ac:dyDescent="0.3"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</row>
    <row r="151" spans="4:30" x14ac:dyDescent="0.3"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</row>
    <row r="152" spans="4:30" x14ac:dyDescent="0.3"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</row>
    <row r="153" spans="4:30" x14ac:dyDescent="0.3"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</row>
    <row r="154" spans="4:30" x14ac:dyDescent="0.3"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</row>
    <row r="155" spans="4:30" x14ac:dyDescent="0.3"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</row>
    <row r="156" spans="4:30" x14ac:dyDescent="0.3"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</row>
    <row r="157" spans="4:30" x14ac:dyDescent="0.3"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</row>
    <row r="158" spans="4:30" x14ac:dyDescent="0.3"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</row>
    <row r="159" spans="4:30" x14ac:dyDescent="0.3"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</row>
    <row r="160" spans="4:30" x14ac:dyDescent="0.3"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</row>
    <row r="161" spans="4:30" x14ac:dyDescent="0.3"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</row>
    <row r="162" spans="4:30" x14ac:dyDescent="0.3"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</row>
    <row r="163" spans="4:30" x14ac:dyDescent="0.3"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</row>
    <row r="164" spans="4:30" x14ac:dyDescent="0.3"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</row>
    <row r="165" spans="4:30" x14ac:dyDescent="0.3"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</row>
    <row r="166" spans="4:30" x14ac:dyDescent="0.3"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</row>
    <row r="167" spans="4:30" x14ac:dyDescent="0.3"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</row>
    <row r="168" spans="4:30" x14ac:dyDescent="0.3"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</row>
    <row r="169" spans="4:30" x14ac:dyDescent="0.3"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</row>
    <row r="170" spans="4:30" x14ac:dyDescent="0.3"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</row>
    <row r="171" spans="4:30" x14ac:dyDescent="0.3"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</row>
    <row r="172" spans="4:30" x14ac:dyDescent="0.3"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</row>
  </sheetData>
  <mergeCells count="2">
    <mergeCell ref="A2:C2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 Windows</cp:lastModifiedBy>
  <cp:lastPrinted>2022-11-14T06:01:22Z</cp:lastPrinted>
  <dcterms:created xsi:type="dcterms:W3CDTF">2017-10-23T09:06:05Z</dcterms:created>
  <dcterms:modified xsi:type="dcterms:W3CDTF">2022-12-13T07:26:13Z</dcterms:modified>
</cp:coreProperties>
</file>