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Уточнение декабрь 2022 год\МО СП Деревня Озеро\"/>
    </mc:Choice>
  </mc:AlternateContent>
  <xr:revisionPtr revIDLastSave="0" documentId="13_ncr:1_{C5B42217-9D70-4A3B-A991-C5FE0A4238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5)" sheetId="6" r:id="rId1"/>
  </sheets>
  <definedNames>
    <definedName name="_xlnm.Print_Titles" localSheetId="0">'Документ (5)'!$6:$7</definedName>
  </definedNames>
  <calcPr calcId="191029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" i="6"/>
  <c r="E8" i="6"/>
</calcChain>
</file>

<file path=xl/sharedStrings.xml><?xml version="1.0" encoding="utf-8"?>
<sst xmlns="http://schemas.openxmlformats.org/spreadsheetml/2006/main" count="234" uniqueCount="103">
  <si>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</si>
  <si>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</si>
  <si>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</si>
  <si>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</si>
  <si>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</si>
  <si>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</si>
  <si>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Основное мероприятие "Содержание органов местного самоуправления"</t>
  </si>
  <si>
    <t>06 1 01 00000</t>
  </si>
  <si>
    <t>Центральный аппарат</t>
  </si>
  <si>
    <t>06 1 01 00400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</si>
  <si>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</si>
  <si>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</si>
  <si>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</si>
  <si>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</si>
  <si>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</si>
  <si>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</si>
  <si>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</si>
  <si>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</si>
  <si>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</si>
  <si>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</si>
  <si>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</si>
  <si>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</si>
  <si>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</si>
  <si>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06 1 01 00430</t>
  </si>
  <si>
    <t>Стимулирование глав сельских администраций</t>
  </si>
  <si>
    <t>06 1 01 00530</t>
  </si>
  <si>
    <t>Основное мероприятие "Резервный фонд местной администрации"</t>
  </si>
  <si>
    <t>06 1 02 00000</t>
  </si>
  <si>
    <t>Резервный фонд местной администрации</t>
  </si>
  <si>
    <t>06 1 02 00600</t>
  </si>
  <si>
    <t>Резервные средства</t>
  </si>
  <si>
    <t>870</t>
  </si>
  <si>
    <t>Основное мероприятие "Расходы на публикацию НПА и официальных документов и средствах массовой информации"</t>
  </si>
  <si>
    <t>06 1 03 00000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</si>
  <si>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</si>
  <si>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</si>
  <si>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</si>
  <si>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</si>
  <si>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</si>
  <si>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</si>
  <si>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</si>
  <si>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06 1 05 00000</t>
  </si>
  <si>
    <t>Обеспечение пожарной безопасности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</si>
  <si>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</si>
  <si>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</si>
  <si>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</si>
  <si>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</si>
  <si>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</si>
  <si>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06 4 00 00000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</si>
  <si>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</si>
  <si>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</si>
  <si>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</si>
  <si>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</si>
  <si>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</si>
  <si>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</si>
  <si>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</si>
  <si>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</si>
  <si>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</si>
  <si>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</si>
  <si>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Реализация инициативных проектов</t>
  </si>
  <si>
    <t>06 4 03 S0240</t>
  </si>
  <si>
    <t>06 5 00 00000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</si>
  <si>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</si>
  <si>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</si>
  <si>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</si>
  <si>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</si>
  <si>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</si>
  <si>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</si>
  <si>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</si>
  <si>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</si>
  <si>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</si>
  <si>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</si>
  <si>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</si>
  <si>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</si>
  <si>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Основное мероприятие "Содействие занятости населения"</t>
  </si>
  <si>
    <t>06 5 05 00000</t>
  </si>
  <si>
    <t>Содействие в решении вопросов адресной социальной помощи ветеранам, пенсионерам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</si>
  <si>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</si>
  <si>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</si>
  <si>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</si>
  <si>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</si>
  <si>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</si>
  <si>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</si>
  <si>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</si>
  <si>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</si>
  <si>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</si>
  <si>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</si>
  <si>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</si>
  <si>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</si>
  <si>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99 9 00 51180</t>
  </si>
  <si>
    <t>Итого</t>
  </si>
  <si>
    <t>Выполнение других обязательств государства</t>
  </si>
  <si>
    <t>06 1 04 00920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</si>
  <si>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</si>
  <si>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Подпрограмма "Совершенствование работы органов местного самоуправления МО СП "Деревня Озеро"</t>
  </si>
  <si>
    <t>Подпрограмма "Развитие жилищно-коммунального хозяйства на территории сельского поселения "Деревня Озеро"</t>
  </si>
  <si>
    <t>Подпрограмма "Развитие социально-культурной работы с населением муниципальное образование сельское поселение "Деревня Озеро"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</si>
  <si>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</si>
  <si>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</si>
  <si>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</si>
  <si>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</si>
  <si>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Озеро"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</si>
  <si>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 xml:space="preserve">Приложение № 4 к Решению Сельской Думы от 28 декабря 2022 года № 84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</si>
</sst>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2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5" fillId="0" borderId="1" xfId="18">
      <protection locked="0"/>
    </xf>
    <xf numFmtId="0" fontId="1" fillId="0" borderId="1" xfId="17">
      <alignment horizontal="left" wrapText="1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0" fontId="3" fillId="0" borderId="1" xfId="3" applyAlignment="1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8"/>
  <sheetViews>
    <sheetView tabSelected="1" zoomScaleNormal="100" zoomScaleSheetLayoutView="100" workbookViewId="0">
      <selection activeCell="A2" sqref="A2:F3"/>
    </sheetView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51.6" customHeight="1" x14ac:dyDescent="0.3">
      <c r="A1" s="12"/>
      <c r="B1" s="12"/>
      <c r="C1" s="12"/>
      <c r="D1" s="12"/>
      <c r="E1" s="14" t="s">
        <v>102</v>
      </c>
      <c r="F1" s="14"/>
    </row>
    <row r="2" spans="1:6" ht="47.4" customHeight="1" x14ac:dyDescent="0.3">
      <c r="A2" s="21" t="s">
        <v>101</v>
      </c>
      <c r="B2" s="21"/>
      <c r="C2" s="21"/>
      <c r="D2" s="21"/>
      <c r="E2" s="21"/>
      <c r="F2" s="21"/>
    </row>
    <row r="3" spans="1:6" ht="15.75" customHeight="1" x14ac:dyDescent="0.3">
      <c r="A3" s="21"/>
      <c r="B3" s="21"/>
      <c r="C3" s="21"/>
      <c r="D3" s="21"/>
      <c r="E3" s="21"/>
      <c r="F3" s="21"/>
    </row>
    <row r="4" spans="1:6" ht="15.15" customHeight="1" x14ac:dyDescent="0.3">
      <c r="A4" s="19"/>
      <c r="B4" s="19"/>
      <c r="C4" s="19"/>
      <c r="D4" s="19"/>
      <c r="E4" s="19"/>
      <c r="F4" s="19"/>
    </row>
    <row r="5" spans="1:6" ht="12.75" customHeight="1" x14ac:dyDescent="0.3">
      <c r="A5" s="20" t="s">
        <v>0</v>
      </c>
      <c r="B5" s="20"/>
      <c r="C5" s="20"/>
      <c r="D5" s="20"/>
      <c r="E5" s="20"/>
      <c r="F5" s="20"/>
    </row>
    <row r="6" spans="1:6" ht="15.75" customHeight="1" x14ac:dyDescent="0.3">
      <c r="A6" s="16" t="s">
        <v>1</v>
      </c>
      <c r="B6" s="16" t="s">
        <v>2</v>
      </c>
      <c r="C6" s="16" t="s">
        <v>3</v>
      </c>
      <c r="D6" s="17" t="s">
        <v>98</v>
      </c>
      <c r="E6" s="17" t="s">
        <v>99</v>
      </c>
      <c r="F6" s="17" t="s">
        <v>100</v>
      </c>
    </row>
    <row r="7" spans="1:6" ht="78" customHeight="1" x14ac:dyDescent="0.3">
      <c r="A7" s="16"/>
      <c r="B7" s="16"/>
      <c r="C7" s="16"/>
      <c r="D7" s="18"/>
      <c r="E7" s="18"/>
      <c r="F7" s="18"/>
    </row>
    <row r="8" spans="1:6" ht="39.6" x14ac:dyDescent="0.3">
      <c r="A8" s="2" t="s">
        <v>93</v>
      </c>
      <c r="B8" s="3" t="s">
        <v>4</v>
      </c>
      <c r="C8" s="3"/>
      <c r="D8" s="4">
        <v>1323525</v>
      </c>
      <c r="E8" s="4">
        <f>F8-D8</f>
        <v>1582447.58</v>
      </c>
      <c r="F8" s="4">
        <v>2905972.58</v>
      </c>
    </row>
    <row r="9" spans="1:6" ht="26.4" outlineLevel="1" x14ac:dyDescent="0.3">
      <c r="A9" s="5" t="s">
        <v>94</v>
      </c>
      <c r="B9" s="6" t="s">
        <v>5</v>
      </c>
      <c r="C9" s="6"/>
      <c r="D9" s="7">
        <v>1039677</v>
      </c>
      <c r="E9" s="7">
        <f>F9-D9</f>
        <v>195329.34000000008</v>
      </c>
      <c r="F9" s="7">
        <v>1235006.3400000001</v>
      </c>
    </row>
    <row r="10" spans="1:6" ht="26.4" outlineLevel="2" x14ac:dyDescent="0.3">
      <c r="A10" s="5" t="s">
        <v>6</v>
      </c>
      <c r="B10" s="6" t="s">
        <v>7</v>
      </c>
      <c r="C10" s="6"/>
      <c r="D10" s="7">
        <v>1031177</v>
      </c>
      <c r="E10" s="7">
        <f t="shared" ref="E10:E73" si="0">F10-D10</f>
        <v>148403.06000000006</v>
      </c>
      <c r="F10" s="7">
        <v>1179580.06</v>
      </c>
    </row>
    <row r="11" spans="1:6" ht="26.4" outlineLevel="3" x14ac:dyDescent="0.3">
      <c r="A11" s="5" t="s">
        <v>8</v>
      </c>
      <c r="B11" s="6" t="s">
        <v>9</v>
      </c>
      <c r="C11" s="6"/>
      <c r="D11" s="7">
        <v>504573</v>
      </c>
      <c r="E11" s="7">
        <f t="shared" si="0"/>
        <v>-167559.01</v>
      </c>
      <c r="F11" s="7">
        <v>337013.99</v>
      </c>
    </row>
    <row r="12" spans="1:6" ht="52.8" outlineLevel="4" x14ac:dyDescent="0.3">
      <c r="A12" s="5" t="s">
        <v>10</v>
      </c>
      <c r="B12" s="6" t="s">
        <v>9</v>
      </c>
      <c r="C12" s="6" t="s">
        <v>11</v>
      </c>
      <c r="D12" s="7">
        <v>468573</v>
      </c>
      <c r="E12" s="7">
        <f t="shared" si="0"/>
        <v>-223962.07</v>
      </c>
      <c r="F12" s="7">
        <v>244610.93</v>
      </c>
    </row>
    <row r="13" spans="1:6" ht="26.4" outlineLevel="5" x14ac:dyDescent="0.3">
      <c r="A13" s="5" t="s">
        <v>12</v>
      </c>
      <c r="B13" s="6" t="s">
        <v>9</v>
      </c>
      <c r="C13" s="6" t="s">
        <v>13</v>
      </c>
      <c r="D13" s="7">
        <v>468573</v>
      </c>
      <c r="E13" s="7">
        <f t="shared" si="0"/>
        <v>-223962.07</v>
      </c>
      <c r="F13" s="7">
        <v>244610.93</v>
      </c>
    </row>
    <row r="14" spans="1:6" ht="26.4" outlineLevel="4" x14ac:dyDescent="0.3">
      <c r="A14" s="5" t="s">
        <v>14</v>
      </c>
      <c r="B14" s="6" t="s">
        <v>9</v>
      </c>
      <c r="C14" s="6" t="s">
        <v>15</v>
      </c>
      <c r="D14" s="7">
        <v>36000</v>
      </c>
      <c r="E14" s="7">
        <f t="shared" si="0"/>
        <v>55708.710000000006</v>
      </c>
      <c r="F14" s="7">
        <v>91708.71</v>
      </c>
    </row>
    <row r="15" spans="1:6" ht="26.4" outlineLevel="5" x14ac:dyDescent="0.3">
      <c r="A15" s="5" t="s">
        <v>16</v>
      </c>
      <c r="B15" s="6" t="s">
        <v>9</v>
      </c>
      <c r="C15" s="6" t="s">
        <v>17</v>
      </c>
      <c r="D15" s="7">
        <v>36000</v>
      </c>
      <c r="E15" s="7">
        <f t="shared" si="0"/>
        <v>55708.710000000006</v>
      </c>
      <c r="F15" s="7">
        <v>91708.71</v>
      </c>
    </row>
    <row r="16" spans="1:6" ht="26.4" outlineLevel="4" x14ac:dyDescent="0.3">
      <c r="A16" s="5" t="s">
        <v>18</v>
      </c>
      <c r="B16" s="6" t="s">
        <v>9</v>
      </c>
      <c r="C16" s="6" t="s">
        <v>19</v>
      </c>
      <c r="D16" s="7">
        <v>0</v>
      </c>
      <c r="E16" s="7">
        <f t="shared" si="0"/>
        <v>694.35</v>
      </c>
      <c r="F16" s="7">
        <v>694.35</v>
      </c>
    </row>
    <row r="17" spans="1:6" ht="26.4" outlineLevel="5" x14ac:dyDescent="0.3">
      <c r="A17" s="5" t="s">
        <v>20</v>
      </c>
      <c r="B17" s="6" t="s">
        <v>9</v>
      </c>
      <c r="C17" s="6" t="s">
        <v>21</v>
      </c>
      <c r="D17" s="7">
        <v>0</v>
      </c>
      <c r="E17" s="7">
        <f t="shared" si="0"/>
        <v>694.35</v>
      </c>
      <c r="F17" s="7">
        <v>694.35</v>
      </c>
    </row>
    <row r="18" spans="1:6" ht="26.4" outlineLevel="3" x14ac:dyDescent="0.3">
      <c r="A18" s="5" t="s">
        <v>22</v>
      </c>
      <c r="B18" s="6" t="s">
        <v>23</v>
      </c>
      <c r="C18" s="6"/>
      <c r="D18" s="7">
        <v>526604</v>
      </c>
      <c r="E18" s="7">
        <f t="shared" si="0"/>
        <v>223962.06999999995</v>
      </c>
      <c r="F18" s="7">
        <v>750566.07</v>
      </c>
    </row>
    <row r="19" spans="1:6" ht="52.8" outlineLevel="4" x14ac:dyDescent="0.3">
      <c r="A19" s="5" t="s">
        <v>10</v>
      </c>
      <c r="B19" s="6" t="s">
        <v>23</v>
      </c>
      <c r="C19" s="6" t="s">
        <v>11</v>
      </c>
      <c r="D19" s="7">
        <v>526604</v>
      </c>
      <c r="E19" s="7">
        <f t="shared" si="0"/>
        <v>223962.06999999995</v>
      </c>
      <c r="F19" s="7">
        <v>750566.07</v>
      </c>
    </row>
    <row r="20" spans="1:6" ht="26.4" outlineLevel="5" x14ac:dyDescent="0.3">
      <c r="A20" s="5" t="s">
        <v>12</v>
      </c>
      <c r="B20" s="6" t="s">
        <v>23</v>
      </c>
      <c r="C20" s="6" t="s">
        <v>13</v>
      </c>
      <c r="D20" s="7">
        <v>526604</v>
      </c>
      <c r="E20" s="7">
        <f t="shared" si="0"/>
        <v>223962.06999999995</v>
      </c>
      <c r="F20" s="7">
        <v>750566.07</v>
      </c>
    </row>
    <row r="21" spans="1:6" ht="26.4" outlineLevel="3" x14ac:dyDescent="0.3">
      <c r="A21" s="5" t="s">
        <v>24</v>
      </c>
      <c r="B21" s="6" t="s">
        <v>25</v>
      </c>
      <c r="C21" s="6"/>
      <c r="D21" s="7">
        <v>0</v>
      </c>
      <c r="E21" s="7">
        <f t="shared" si="0"/>
        <v>92000</v>
      </c>
      <c r="F21" s="7">
        <v>92000</v>
      </c>
    </row>
    <row r="22" spans="1:6" ht="52.8" outlineLevel="4" x14ac:dyDescent="0.3">
      <c r="A22" s="5" t="s">
        <v>10</v>
      </c>
      <c r="B22" s="6" t="s">
        <v>25</v>
      </c>
      <c r="C22" s="6" t="s">
        <v>11</v>
      </c>
      <c r="D22" s="7">
        <v>0</v>
      </c>
      <c r="E22" s="7">
        <f t="shared" si="0"/>
        <v>92000</v>
      </c>
      <c r="F22" s="7">
        <v>92000</v>
      </c>
    </row>
    <row r="23" spans="1:6" ht="26.4" outlineLevel="5" x14ac:dyDescent="0.3">
      <c r="A23" s="5" t="s">
        <v>12</v>
      </c>
      <c r="B23" s="6" t="s">
        <v>25</v>
      </c>
      <c r="C23" s="6" t="s">
        <v>13</v>
      </c>
      <c r="D23" s="7">
        <v>0</v>
      </c>
      <c r="E23" s="7">
        <f t="shared" si="0"/>
        <v>92000</v>
      </c>
      <c r="F23" s="7">
        <v>92000</v>
      </c>
    </row>
    <row r="24" spans="1:6" ht="26.4" outlineLevel="2" x14ac:dyDescent="0.3">
      <c r="A24" s="5" t="s">
        <v>26</v>
      </c>
      <c r="B24" s="6" t="s">
        <v>27</v>
      </c>
      <c r="C24" s="6"/>
      <c r="D24" s="7">
        <v>2000</v>
      </c>
      <c r="E24" s="7">
        <f t="shared" si="0"/>
        <v>0</v>
      </c>
      <c r="F24" s="7">
        <v>2000</v>
      </c>
    </row>
    <row r="25" spans="1:6" ht="26.4" outlineLevel="3" x14ac:dyDescent="0.3">
      <c r="A25" s="5" t="s">
        <v>28</v>
      </c>
      <c r="B25" s="6" t="s">
        <v>29</v>
      </c>
      <c r="C25" s="6"/>
      <c r="D25" s="7">
        <v>2000</v>
      </c>
      <c r="E25" s="7">
        <f t="shared" si="0"/>
        <v>0</v>
      </c>
      <c r="F25" s="7">
        <v>2000</v>
      </c>
    </row>
    <row r="26" spans="1:6" ht="26.4" outlineLevel="4" x14ac:dyDescent="0.3">
      <c r="A26" s="5" t="s">
        <v>18</v>
      </c>
      <c r="B26" s="6" t="s">
        <v>29</v>
      </c>
      <c r="C26" s="6" t="s">
        <v>19</v>
      </c>
      <c r="D26" s="7">
        <v>2000</v>
      </c>
      <c r="E26" s="7">
        <f t="shared" si="0"/>
        <v>0</v>
      </c>
      <c r="F26" s="7">
        <v>2000</v>
      </c>
    </row>
    <row r="27" spans="1:6" ht="26.4" outlineLevel="5" x14ac:dyDescent="0.3">
      <c r="A27" s="5" t="s">
        <v>30</v>
      </c>
      <c r="B27" s="6" t="s">
        <v>29</v>
      </c>
      <c r="C27" s="6" t="s">
        <v>31</v>
      </c>
      <c r="D27" s="7">
        <v>2000</v>
      </c>
      <c r="E27" s="7">
        <f t="shared" si="0"/>
        <v>0</v>
      </c>
      <c r="F27" s="7">
        <v>2000</v>
      </c>
    </row>
    <row r="28" spans="1:6" ht="26.4" outlineLevel="2" x14ac:dyDescent="0.3">
      <c r="A28" s="5" t="s">
        <v>32</v>
      </c>
      <c r="B28" s="6" t="s">
        <v>33</v>
      </c>
      <c r="C28" s="6"/>
      <c r="D28" s="7">
        <v>500</v>
      </c>
      <c r="E28" s="7">
        <f t="shared" si="0"/>
        <v>-500</v>
      </c>
      <c r="F28" s="7">
        <v>0</v>
      </c>
    </row>
    <row r="29" spans="1:6" ht="26.4" outlineLevel="3" x14ac:dyDescent="0.3">
      <c r="A29" s="5" t="s">
        <v>34</v>
      </c>
      <c r="B29" s="6" t="s">
        <v>35</v>
      </c>
      <c r="C29" s="6"/>
      <c r="D29" s="7">
        <v>500</v>
      </c>
      <c r="E29" s="7">
        <f t="shared" si="0"/>
        <v>-500</v>
      </c>
      <c r="F29" s="7">
        <v>0</v>
      </c>
    </row>
    <row r="30" spans="1:6" ht="26.4" outlineLevel="4" x14ac:dyDescent="0.3">
      <c r="A30" s="5" t="s">
        <v>14</v>
      </c>
      <c r="B30" s="6" t="s">
        <v>35</v>
      </c>
      <c r="C30" s="6" t="s">
        <v>15</v>
      </c>
      <c r="D30" s="7">
        <v>500</v>
      </c>
      <c r="E30" s="7">
        <f t="shared" si="0"/>
        <v>-500</v>
      </c>
      <c r="F30" s="7">
        <v>0</v>
      </c>
    </row>
    <row r="31" spans="1:6" ht="26.4" outlineLevel="5" x14ac:dyDescent="0.3">
      <c r="A31" s="5" t="s">
        <v>16</v>
      </c>
      <c r="B31" s="6" t="s">
        <v>35</v>
      </c>
      <c r="C31" s="6" t="s">
        <v>17</v>
      </c>
      <c r="D31" s="7">
        <v>500</v>
      </c>
      <c r="E31" s="7">
        <f t="shared" si="0"/>
        <v>-500</v>
      </c>
      <c r="F31" s="7">
        <v>0</v>
      </c>
    </row>
    <row r="32" spans="1:6" ht="39.6" outlineLevel="2" x14ac:dyDescent="0.3">
      <c r="A32" s="5" t="s">
        <v>36</v>
      </c>
      <c r="B32" s="6" t="s">
        <v>37</v>
      </c>
      <c r="C32" s="6"/>
      <c r="D32" s="7">
        <v>500</v>
      </c>
      <c r="E32" s="7">
        <f t="shared" si="0"/>
        <v>20486.84</v>
      </c>
      <c r="F32" s="7">
        <v>20986.84</v>
      </c>
    </row>
    <row r="33" spans="1:6" ht="26.4" outlineLevel="3" x14ac:dyDescent="0.3">
      <c r="A33" s="5" t="s">
        <v>38</v>
      </c>
      <c r="B33" s="6" t="s">
        <v>39</v>
      </c>
      <c r="C33" s="6"/>
      <c r="D33" s="7">
        <v>500</v>
      </c>
      <c r="E33" s="7">
        <f t="shared" si="0"/>
        <v>-500</v>
      </c>
      <c r="F33" s="7">
        <v>0</v>
      </c>
    </row>
    <row r="34" spans="1:6" ht="26.4" outlineLevel="4" x14ac:dyDescent="0.3">
      <c r="A34" s="5" t="s">
        <v>14</v>
      </c>
      <c r="B34" s="6" t="s">
        <v>39</v>
      </c>
      <c r="C34" s="6" t="s">
        <v>15</v>
      </c>
      <c r="D34" s="7">
        <v>500</v>
      </c>
      <c r="E34" s="7">
        <f t="shared" si="0"/>
        <v>-500</v>
      </c>
      <c r="F34" s="7">
        <v>0</v>
      </c>
    </row>
    <row r="35" spans="1:6" ht="26.4" outlineLevel="5" x14ac:dyDescent="0.3">
      <c r="A35" s="5" t="s">
        <v>16</v>
      </c>
      <c r="B35" s="6" t="s">
        <v>39</v>
      </c>
      <c r="C35" s="6" t="s">
        <v>17</v>
      </c>
      <c r="D35" s="7">
        <v>500</v>
      </c>
      <c r="E35" s="7">
        <f t="shared" si="0"/>
        <v>-500</v>
      </c>
      <c r="F35" s="7">
        <v>0</v>
      </c>
    </row>
    <row r="36" spans="1:6" ht="26.4" outlineLevel="3" x14ac:dyDescent="0.3">
      <c r="A36" s="5" t="s">
        <v>91</v>
      </c>
      <c r="B36" s="6" t="s">
        <v>92</v>
      </c>
      <c r="C36" s="6"/>
      <c r="D36" s="7">
        <v>0</v>
      </c>
      <c r="E36" s="7">
        <f t="shared" si="0"/>
        <v>20986.84</v>
      </c>
      <c r="F36" s="7">
        <v>20986.84</v>
      </c>
    </row>
    <row r="37" spans="1:6" ht="26.4" outlineLevel="4" x14ac:dyDescent="0.3">
      <c r="A37" s="5" t="s">
        <v>14</v>
      </c>
      <c r="B37" s="6" t="s">
        <v>92</v>
      </c>
      <c r="C37" s="6" t="s">
        <v>15</v>
      </c>
      <c r="D37" s="7">
        <v>0</v>
      </c>
      <c r="E37" s="7">
        <f t="shared" si="0"/>
        <v>20986.84</v>
      </c>
      <c r="F37" s="7">
        <v>20986.84</v>
      </c>
    </row>
    <row r="38" spans="1:6" ht="26.4" outlineLevel="5" x14ac:dyDescent="0.3">
      <c r="A38" s="5" t="s">
        <v>16</v>
      </c>
      <c r="B38" s="6" t="s">
        <v>92</v>
      </c>
      <c r="C38" s="6" t="s">
        <v>17</v>
      </c>
      <c r="D38" s="7">
        <v>0</v>
      </c>
      <c r="E38" s="7">
        <f t="shared" si="0"/>
        <v>20986.84</v>
      </c>
      <c r="F38" s="7">
        <v>20986.84</v>
      </c>
    </row>
    <row r="39" spans="1:6" ht="26.4" outlineLevel="2" x14ac:dyDescent="0.3">
      <c r="A39" s="5" t="s">
        <v>40</v>
      </c>
      <c r="B39" s="6" t="s">
        <v>41</v>
      </c>
      <c r="C39" s="6"/>
      <c r="D39" s="7">
        <v>5000</v>
      </c>
      <c r="E39" s="7">
        <f t="shared" si="0"/>
        <v>27439.439999999999</v>
      </c>
      <c r="F39" s="7">
        <v>32439.439999999999</v>
      </c>
    </row>
    <row r="40" spans="1:6" ht="26.4" outlineLevel="3" x14ac:dyDescent="0.3">
      <c r="A40" s="5" t="s">
        <v>42</v>
      </c>
      <c r="B40" s="6" t="s">
        <v>43</v>
      </c>
      <c r="C40" s="6"/>
      <c r="D40" s="7">
        <v>5000</v>
      </c>
      <c r="E40" s="7">
        <f t="shared" si="0"/>
        <v>27439.439999999999</v>
      </c>
      <c r="F40" s="7">
        <v>32439.439999999999</v>
      </c>
    </row>
    <row r="41" spans="1:6" ht="26.4" outlineLevel="4" x14ac:dyDescent="0.3">
      <c r="A41" s="5" t="s">
        <v>14</v>
      </c>
      <c r="B41" s="6" t="s">
        <v>43</v>
      </c>
      <c r="C41" s="6" t="s">
        <v>15</v>
      </c>
      <c r="D41" s="7">
        <v>5000</v>
      </c>
      <c r="E41" s="7">
        <f t="shared" si="0"/>
        <v>27439.439999999999</v>
      </c>
      <c r="F41" s="7">
        <v>32439.439999999999</v>
      </c>
    </row>
    <row r="42" spans="1:6" ht="26.4" outlineLevel="5" x14ac:dyDescent="0.3">
      <c r="A42" s="5" t="s">
        <v>16</v>
      </c>
      <c r="B42" s="6" t="s">
        <v>43</v>
      </c>
      <c r="C42" s="6" t="s">
        <v>17</v>
      </c>
      <c r="D42" s="7">
        <v>5000</v>
      </c>
      <c r="E42" s="7">
        <f t="shared" si="0"/>
        <v>27439.439999999999</v>
      </c>
      <c r="F42" s="7">
        <v>32439.439999999999</v>
      </c>
    </row>
    <row r="43" spans="1:6" ht="26.4" outlineLevel="2" x14ac:dyDescent="0.3">
      <c r="A43" s="5" t="s">
        <v>44</v>
      </c>
      <c r="B43" s="6" t="s">
        <v>45</v>
      </c>
      <c r="C43" s="6"/>
      <c r="D43" s="7">
        <v>500</v>
      </c>
      <c r="E43" s="7">
        <f t="shared" si="0"/>
        <v>-500</v>
      </c>
      <c r="F43" s="7">
        <v>0</v>
      </c>
    </row>
    <row r="44" spans="1:6" ht="26.4" outlineLevel="3" x14ac:dyDescent="0.3">
      <c r="A44" s="5" t="s">
        <v>46</v>
      </c>
      <c r="B44" s="6" t="s">
        <v>47</v>
      </c>
      <c r="C44" s="6"/>
      <c r="D44" s="7">
        <v>500</v>
      </c>
      <c r="E44" s="7">
        <f t="shared" si="0"/>
        <v>-500</v>
      </c>
      <c r="F44" s="7">
        <v>0</v>
      </c>
    </row>
    <row r="45" spans="1:6" ht="26.4" outlineLevel="4" x14ac:dyDescent="0.3">
      <c r="A45" s="5" t="s">
        <v>14</v>
      </c>
      <c r="B45" s="6" t="s">
        <v>47</v>
      </c>
      <c r="C45" s="6" t="s">
        <v>15</v>
      </c>
      <c r="D45" s="7">
        <v>500</v>
      </c>
      <c r="E45" s="7">
        <f t="shared" si="0"/>
        <v>-500</v>
      </c>
      <c r="F45" s="7">
        <v>0</v>
      </c>
    </row>
    <row r="46" spans="1:6" ht="26.4" outlineLevel="5" x14ac:dyDescent="0.3">
      <c r="A46" s="5" t="s">
        <v>16</v>
      </c>
      <c r="B46" s="6" t="s">
        <v>47</v>
      </c>
      <c r="C46" s="6" t="s">
        <v>17</v>
      </c>
      <c r="D46" s="7">
        <v>500</v>
      </c>
      <c r="E46" s="7">
        <f t="shared" si="0"/>
        <v>-500</v>
      </c>
      <c r="F46" s="7">
        <v>0</v>
      </c>
    </row>
    <row r="47" spans="1:6" ht="26.4" outlineLevel="1" x14ac:dyDescent="0.3">
      <c r="A47" s="5" t="s">
        <v>95</v>
      </c>
      <c r="B47" s="6" t="s">
        <v>48</v>
      </c>
      <c r="C47" s="6"/>
      <c r="D47" s="7">
        <v>152732</v>
      </c>
      <c r="E47" s="7">
        <f t="shared" si="0"/>
        <v>1269118.24</v>
      </c>
      <c r="F47" s="7">
        <v>1421850.24</v>
      </c>
    </row>
    <row r="48" spans="1:6" ht="26.4" outlineLevel="2" x14ac:dyDescent="0.3">
      <c r="A48" s="5" t="s">
        <v>49</v>
      </c>
      <c r="B48" s="6" t="s">
        <v>50</v>
      </c>
      <c r="C48" s="6"/>
      <c r="D48" s="7">
        <v>152732</v>
      </c>
      <c r="E48" s="7">
        <f t="shared" si="0"/>
        <v>1269118.24</v>
      </c>
      <c r="F48" s="7">
        <v>1421850.24</v>
      </c>
    </row>
    <row r="49" spans="1:6" ht="26.4" outlineLevel="3" x14ac:dyDescent="0.3">
      <c r="A49" s="5" t="s">
        <v>51</v>
      </c>
      <c r="B49" s="6" t="s">
        <v>52</v>
      </c>
      <c r="C49" s="6"/>
      <c r="D49" s="7">
        <v>40000</v>
      </c>
      <c r="E49" s="7">
        <f t="shared" si="0"/>
        <v>40001.880000000005</v>
      </c>
      <c r="F49" s="7">
        <v>80001.88</v>
      </c>
    </row>
    <row r="50" spans="1:6" ht="26.4" outlineLevel="4" x14ac:dyDescent="0.3">
      <c r="A50" s="5" t="s">
        <v>14</v>
      </c>
      <c r="B50" s="6" t="s">
        <v>52</v>
      </c>
      <c r="C50" s="6" t="s">
        <v>15</v>
      </c>
      <c r="D50" s="7">
        <v>40000</v>
      </c>
      <c r="E50" s="7">
        <f t="shared" si="0"/>
        <v>40000</v>
      </c>
      <c r="F50" s="7">
        <v>80000</v>
      </c>
    </row>
    <row r="51" spans="1:6" ht="26.4" outlineLevel="5" x14ac:dyDescent="0.3">
      <c r="A51" s="5" t="s">
        <v>16</v>
      </c>
      <c r="B51" s="6" t="s">
        <v>52</v>
      </c>
      <c r="C51" s="6" t="s">
        <v>17</v>
      </c>
      <c r="D51" s="7">
        <v>40000</v>
      </c>
      <c r="E51" s="7">
        <f t="shared" si="0"/>
        <v>40000</v>
      </c>
      <c r="F51" s="7">
        <v>80000</v>
      </c>
    </row>
    <row r="52" spans="1:6" ht="26.4" outlineLevel="4" x14ac:dyDescent="0.3">
      <c r="A52" s="5" t="s">
        <v>18</v>
      </c>
      <c r="B52" s="6" t="s">
        <v>52</v>
      </c>
      <c r="C52" s="6" t="s">
        <v>19</v>
      </c>
      <c r="D52" s="7">
        <v>0</v>
      </c>
      <c r="E52" s="7">
        <f t="shared" si="0"/>
        <v>1.88</v>
      </c>
      <c r="F52" s="7">
        <v>1.88</v>
      </c>
    </row>
    <row r="53" spans="1:6" ht="26.4" outlineLevel="5" x14ac:dyDescent="0.3">
      <c r="A53" s="5" t="s">
        <v>20</v>
      </c>
      <c r="B53" s="6" t="s">
        <v>52</v>
      </c>
      <c r="C53" s="6" t="s">
        <v>21</v>
      </c>
      <c r="D53" s="7">
        <v>0</v>
      </c>
      <c r="E53" s="7">
        <f t="shared" si="0"/>
        <v>1.88</v>
      </c>
      <c r="F53" s="7">
        <v>1.88</v>
      </c>
    </row>
    <row r="54" spans="1:6" ht="26.4" outlineLevel="3" x14ac:dyDescent="0.3">
      <c r="A54" s="5" t="s">
        <v>53</v>
      </c>
      <c r="B54" s="6" t="s">
        <v>54</v>
      </c>
      <c r="C54" s="6"/>
      <c r="D54" s="7">
        <v>72732</v>
      </c>
      <c r="E54" s="7">
        <f t="shared" si="0"/>
        <v>187183.96</v>
      </c>
      <c r="F54" s="7">
        <v>259915.96</v>
      </c>
    </row>
    <row r="55" spans="1:6" ht="26.4" outlineLevel="4" x14ac:dyDescent="0.3">
      <c r="A55" s="5" t="s">
        <v>14</v>
      </c>
      <c r="B55" s="6" t="s">
        <v>54</v>
      </c>
      <c r="C55" s="6" t="s">
        <v>15</v>
      </c>
      <c r="D55" s="7">
        <v>72732</v>
      </c>
      <c r="E55" s="7">
        <f t="shared" si="0"/>
        <v>187183.96</v>
      </c>
      <c r="F55" s="7">
        <v>259915.96</v>
      </c>
    </row>
    <row r="56" spans="1:6" ht="26.4" outlineLevel="5" x14ac:dyDescent="0.3">
      <c r="A56" s="5" t="s">
        <v>16</v>
      </c>
      <c r="B56" s="6" t="s">
        <v>54</v>
      </c>
      <c r="C56" s="6" t="s">
        <v>17</v>
      </c>
      <c r="D56" s="7">
        <v>72732</v>
      </c>
      <c r="E56" s="7">
        <f t="shared" si="0"/>
        <v>187183.96</v>
      </c>
      <c r="F56" s="7">
        <v>259915.96</v>
      </c>
    </row>
    <row r="57" spans="1:6" ht="66" outlineLevel="3" x14ac:dyDescent="0.3">
      <c r="A57" s="5" t="s">
        <v>55</v>
      </c>
      <c r="B57" s="6" t="s">
        <v>56</v>
      </c>
      <c r="C57" s="6"/>
      <c r="D57" s="7">
        <v>20000</v>
      </c>
      <c r="E57" s="7">
        <f t="shared" si="0"/>
        <v>0</v>
      </c>
      <c r="F57" s="7">
        <v>20000</v>
      </c>
    </row>
    <row r="58" spans="1:6" ht="26.4" outlineLevel="4" x14ac:dyDescent="0.3">
      <c r="A58" s="5" t="s">
        <v>14</v>
      </c>
      <c r="B58" s="6" t="s">
        <v>56</v>
      </c>
      <c r="C58" s="6" t="s">
        <v>15</v>
      </c>
      <c r="D58" s="7">
        <v>20000</v>
      </c>
      <c r="E58" s="7">
        <f t="shared" si="0"/>
        <v>0</v>
      </c>
      <c r="F58" s="7">
        <v>20000</v>
      </c>
    </row>
    <row r="59" spans="1:6" ht="26.4" outlineLevel="5" x14ac:dyDescent="0.3">
      <c r="A59" s="5" t="s">
        <v>16</v>
      </c>
      <c r="B59" s="6" t="s">
        <v>56</v>
      </c>
      <c r="C59" s="6" t="s">
        <v>17</v>
      </c>
      <c r="D59" s="7">
        <v>20000</v>
      </c>
      <c r="E59" s="7">
        <f t="shared" si="0"/>
        <v>0</v>
      </c>
      <c r="F59" s="7">
        <v>20000</v>
      </c>
    </row>
    <row r="60" spans="1:6" ht="26.4" outlineLevel="3" x14ac:dyDescent="0.3">
      <c r="A60" s="5" t="s">
        <v>57</v>
      </c>
      <c r="B60" s="6" t="s">
        <v>58</v>
      </c>
      <c r="C60" s="6"/>
      <c r="D60" s="7">
        <v>20000</v>
      </c>
      <c r="E60" s="7">
        <f t="shared" si="0"/>
        <v>0</v>
      </c>
      <c r="F60" s="7">
        <v>20000</v>
      </c>
    </row>
    <row r="61" spans="1:6" ht="26.4" outlineLevel="4" x14ac:dyDescent="0.3">
      <c r="A61" s="5" t="s">
        <v>14</v>
      </c>
      <c r="B61" s="6" t="s">
        <v>58</v>
      </c>
      <c r="C61" s="6" t="s">
        <v>15</v>
      </c>
      <c r="D61" s="7">
        <v>20000</v>
      </c>
      <c r="E61" s="7">
        <f t="shared" si="0"/>
        <v>0</v>
      </c>
      <c r="F61" s="7">
        <v>20000</v>
      </c>
    </row>
    <row r="62" spans="1:6" ht="26.4" outlineLevel="5" x14ac:dyDescent="0.3">
      <c r="A62" s="5" t="s">
        <v>16</v>
      </c>
      <c r="B62" s="6" t="s">
        <v>58</v>
      </c>
      <c r="C62" s="6" t="s">
        <v>17</v>
      </c>
      <c r="D62" s="7">
        <v>20000</v>
      </c>
      <c r="E62" s="7">
        <f t="shared" si="0"/>
        <v>0</v>
      </c>
      <c r="F62" s="7">
        <v>20000</v>
      </c>
    </row>
    <row r="63" spans="1:6" ht="26.4" outlineLevel="3" x14ac:dyDescent="0.3">
      <c r="A63" s="5" t="s">
        <v>59</v>
      </c>
      <c r="B63" s="6" t="s">
        <v>60</v>
      </c>
      <c r="C63" s="6"/>
      <c r="D63" s="7">
        <v>0</v>
      </c>
      <c r="E63" s="7">
        <f t="shared" si="0"/>
        <v>1041932.4</v>
      </c>
      <c r="F63" s="7">
        <v>1041932.4</v>
      </c>
    </row>
    <row r="64" spans="1:6" ht="26.4" outlineLevel="4" x14ac:dyDescent="0.3">
      <c r="A64" s="5" t="s">
        <v>14</v>
      </c>
      <c r="B64" s="6" t="s">
        <v>60</v>
      </c>
      <c r="C64" s="6" t="s">
        <v>15</v>
      </c>
      <c r="D64" s="7">
        <v>0</v>
      </c>
      <c r="E64" s="7">
        <f t="shared" si="0"/>
        <v>1041932.4</v>
      </c>
      <c r="F64" s="7">
        <v>1041932.4</v>
      </c>
    </row>
    <row r="65" spans="1:6" ht="26.4" outlineLevel="5" x14ac:dyDescent="0.3">
      <c r="A65" s="5" t="s">
        <v>16</v>
      </c>
      <c r="B65" s="6" t="s">
        <v>60</v>
      </c>
      <c r="C65" s="6" t="s">
        <v>17</v>
      </c>
      <c r="D65" s="7">
        <v>0</v>
      </c>
      <c r="E65" s="7">
        <f t="shared" si="0"/>
        <v>1041932.4</v>
      </c>
      <c r="F65" s="7">
        <v>1041932.4</v>
      </c>
    </row>
    <row r="66" spans="1:6" ht="26.4" outlineLevel="1" x14ac:dyDescent="0.3">
      <c r="A66" s="5" t="s">
        <v>96</v>
      </c>
      <c r="B66" s="6" t="s">
        <v>61</v>
      </c>
      <c r="C66" s="6"/>
      <c r="D66" s="7">
        <v>2000</v>
      </c>
      <c r="E66" s="7">
        <f t="shared" si="0"/>
        <v>-2000</v>
      </c>
      <c r="F66" s="7">
        <v>0</v>
      </c>
    </row>
    <row r="67" spans="1:6" ht="26.4" outlineLevel="2" x14ac:dyDescent="0.3">
      <c r="A67" s="5" t="s">
        <v>62</v>
      </c>
      <c r="B67" s="6" t="s">
        <v>63</v>
      </c>
      <c r="C67" s="6"/>
      <c r="D67" s="7">
        <v>500</v>
      </c>
      <c r="E67" s="7">
        <f t="shared" si="0"/>
        <v>-500</v>
      </c>
      <c r="F67" s="7">
        <v>0</v>
      </c>
    </row>
    <row r="68" spans="1:6" ht="26.4" outlineLevel="3" x14ac:dyDescent="0.3">
      <c r="A68" s="5" t="s">
        <v>64</v>
      </c>
      <c r="B68" s="6" t="s">
        <v>65</v>
      </c>
      <c r="C68" s="6"/>
      <c r="D68" s="7">
        <v>500</v>
      </c>
      <c r="E68" s="7">
        <f t="shared" si="0"/>
        <v>-500</v>
      </c>
      <c r="F68" s="7">
        <v>0</v>
      </c>
    </row>
    <row r="69" spans="1:6" ht="26.4" outlineLevel="4" x14ac:dyDescent="0.3">
      <c r="A69" s="5" t="s">
        <v>14</v>
      </c>
      <c r="B69" s="6" t="s">
        <v>65</v>
      </c>
      <c r="C69" s="6" t="s">
        <v>15</v>
      </c>
      <c r="D69" s="7">
        <v>500</v>
      </c>
      <c r="E69" s="7">
        <f t="shared" si="0"/>
        <v>-500</v>
      </c>
      <c r="F69" s="7">
        <v>0</v>
      </c>
    </row>
    <row r="70" spans="1:6" ht="26.4" outlineLevel="5" x14ac:dyDescent="0.3">
      <c r="A70" s="5" t="s">
        <v>16</v>
      </c>
      <c r="B70" s="6" t="s">
        <v>65</v>
      </c>
      <c r="C70" s="6" t="s">
        <v>17</v>
      </c>
      <c r="D70" s="7">
        <v>500</v>
      </c>
      <c r="E70" s="7">
        <f t="shared" si="0"/>
        <v>-500</v>
      </c>
      <c r="F70" s="7">
        <v>0</v>
      </c>
    </row>
    <row r="71" spans="1:6" ht="26.4" outlineLevel="2" x14ac:dyDescent="0.3">
      <c r="A71" s="5" t="s">
        <v>66</v>
      </c>
      <c r="B71" s="6" t="s">
        <v>67</v>
      </c>
      <c r="C71" s="6"/>
      <c r="D71" s="7">
        <v>500</v>
      </c>
      <c r="E71" s="7">
        <f t="shared" si="0"/>
        <v>-500</v>
      </c>
      <c r="F71" s="7">
        <v>0</v>
      </c>
    </row>
    <row r="72" spans="1:6" ht="26.4" outlineLevel="3" x14ac:dyDescent="0.3">
      <c r="A72" s="5" t="s">
        <v>68</v>
      </c>
      <c r="B72" s="6" t="s">
        <v>69</v>
      </c>
      <c r="C72" s="6"/>
      <c r="D72" s="7">
        <v>500</v>
      </c>
      <c r="E72" s="7">
        <f t="shared" si="0"/>
        <v>-500</v>
      </c>
      <c r="F72" s="7">
        <v>0</v>
      </c>
    </row>
    <row r="73" spans="1:6" ht="26.4" outlineLevel="4" x14ac:dyDescent="0.3">
      <c r="A73" s="5" t="s">
        <v>14</v>
      </c>
      <c r="B73" s="6" t="s">
        <v>69</v>
      </c>
      <c r="C73" s="6" t="s">
        <v>15</v>
      </c>
      <c r="D73" s="7">
        <v>500</v>
      </c>
      <c r="E73" s="7">
        <f t="shared" si="0"/>
        <v>-500</v>
      </c>
      <c r="F73" s="7">
        <v>0</v>
      </c>
    </row>
    <row r="74" spans="1:6" ht="26.4" outlineLevel="5" x14ac:dyDescent="0.3">
      <c r="A74" s="5" t="s">
        <v>16</v>
      </c>
      <c r="B74" s="6" t="s">
        <v>69</v>
      </c>
      <c r="C74" s="6" t="s">
        <v>17</v>
      </c>
      <c r="D74" s="7">
        <v>500</v>
      </c>
      <c r="E74" s="7">
        <f t="shared" ref="E74:E96" si="1">F74-D74</f>
        <v>-500</v>
      </c>
      <c r="F74" s="7">
        <v>0</v>
      </c>
    </row>
    <row r="75" spans="1:6" ht="52.8" outlineLevel="2" x14ac:dyDescent="0.3">
      <c r="A75" s="5" t="s">
        <v>70</v>
      </c>
      <c r="B75" s="6" t="s">
        <v>71</v>
      </c>
      <c r="C75" s="6"/>
      <c r="D75" s="7">
        <v>500</v>
      </c>
      <c r="E75" s="7">
        <f t="shared" si="1"/>
        <v>-500</v>
      </c>
      <c r="F75" s="7">
        <v>0</v>
      </c>
    </row>
    <row r="76" spans="1:6" ht="52.8" outlineLevel="3" x14ac:dyDescent="0.3">
      <c r="A76" s="5" t="s">
        <v>72</v>
      </c>
      <c r="B76" s="6" t="s">
        <v>73</v>
      </c>
      <c r="C76" s="6"/>
      <c r="D76" s="7">
        <v>500</v>
      </c>
      <c r="E76" s="7">
        <f t="shared" si="1"/>
        <v>-500</v>
      </c>
      <c r="F76" s="7">
        <v>0</v>
      </c>
    </row>
    <row r="77" spans="1:6" ht="26.4" outlineLevel="4" x14ac:dyDescent="0.3">
      <c r="A77" s="5" t="s">
        <v>14</v>
      </c>
      <c r="B77" s="6" t="s">
        <v>73</v>
      </c>
      <c r="C77" s="6" t="s">
        <v>15</v>
      </c>
      <c r="D77" s="7">
        <v>500</v>
      </c>
      <c r="E77" s="7">
        <f t="shared" si="1"/>
        <v>-500</v>
      </c>
      <c r="F77" s="7">
        <v>0</v>
      </c>
    </row>
    <row r="78" spans="1:6" ht="26.4" outlineLevel="5" x14ac:dyDescent="0.3">
      <c r="A78" s="5" t="s">
        <v>16</v>
      </c>
      <c r="B78" s="6" t="s">
        <v>73</v>
      </c>
      <c r="C78" s="6" t="s">
        <v>17</v>
      </c>
      <c r="D78" s="7">
        <v>500</v>
      </c>
      <c r="E78" s="7">
        <f t="shared" si="1"/>
        <v>-500</v>
      </c>
      <c r="F78" s="7">
        <v>0</v>
      </c>
    </row>
    <row r="79" spans="1:6" ht="26.4" outlineLevel="2" x14ac:dyDescent="0.3">
      <c r="A79" s="5" t="s">
        <v>74</v>
      </c>
      <c r="B79" s="6" t="s">
        <v>75</v>
      </c>
      <c r="C79" s="6"/>
      <c r="D79" s="7">
        <v>500</v>
      </c>
      <c r="E79" s="7">
        <f t="shared" si="1"/>
        <v>-500</v>
      </c>
      <c r="F79" s="7">
        <v>0</v>
      </c>
    </row>
    <row r="80" spans="1:6" ht="26.4" outlineLevel="3" x14ac:dyDescent="0.3">
      <c r="A80" s="5" t="s">
        <v>76</v>
      </c>
      <c r="B80" s="6" t="s">
        <v>77</v>
      </c>
      <c r="C80" s="6"/>
      <c r="D80" s="7">
        <v>500</v>
      </c>
      <c r="E80" s="7">
        <f t="shared" si="1"/>
        <v>-500</v>
      </c>
      <c r="F80" s="7">
        <v>0</v>
      </c>
    </row>
    <row r="81" spans="1:6" ht="26.4" outlineLevel="4" x14ac:dyDescent="0.3">
      <c r="A81" s="5" t="s">
        <v>14</v>
      </c>
      <c r="B81" s="6" t="s">
        <v>77</v>
      </c>
      <c r="C81" s="6" t="s">
        <v>15</v>
      </c>
      <c r="D81" s="7">
        <v>500</v>
      </c>
      <c r="E81" s="7">
        <f t="shared" si="1"/>
        <v>-500</v>
      </c>
      <c r="F81" s="7">
        <v>0</v>
      </c>
    </row>
    <row r="82" spans="1:6" ht="26.4" outlineLevel="5" x14ac:dyDescent="0.3">
      <c r="A82" s="5" t="s">
        <v>16</v>
      </c>
      <c r="B82" s="6" t="s">
        <v>77</v>
      </c>
      <c r="C82" s="6" t="s">
        <v>17</v>
      </c>
      <c r="D82" s="7">
        <v>500</v>
      </c>
      <c r="E82" s="7">
        <f t="shared" si="1"/>
        <v>-500</v>
      </c>
      <c r="F82" s="7">
        <v>0</v>
      </c>
    </row>
    <row r="83" spans="1:6" ht="52.8" outlineLevel="1" x14ac:dyDescent="0.3">
      <c r="A83" s="5" t="s">
        <v>97</v>
      </c>
      <c r="B83" s="6" t="s">
        <v>78</v>
      </c>
      <c r="C83" s="6"/>
      <c r="D83" s="7">
        <v>129116</v>
      </c>
      <c r="E83" s="7">
        <f t="shared" si="1"/>
        <v>120000</v>
      </c>
      <c r="F83" s="7">
        <v>249116</v>
      </c>
    </row>
    <row r="84" spans="1:6" ht="26.4" outlineLevel="2" x14ac:dyDescent="0.3">
      <c r="A84" s="5" t="s">
        <v>79</v>
      </c>
      <c r="B84" s="6" t="s">
        <v>80</v>
      </c>
      <c r="C84" s="6"/>
      <c r="D84" s="7">
        <v>129116</v>
      </c>
      <c r="E84" s="7">
        <f t="shared" si="1"/>
        <v>120000</v>
      </c>
      <c r="F84" s="7">
        <v>249116</v>
      </c>
    </row>
    <row r="85" spans="1:6" ht="79.2" outlineLevel="3" x14ac:dyDescent="0.3">
      <c r="A85" s="5" t="s">
        <v>81</v>
      </c>
      <c r="B85" s="6" t="s">
        <v>82</v>
      </c>
      <c r="C85" s="6"/>
      <c r="D85" s="7">
        <v>129116</v>
      </c>
      <c r="E85" s="7">
        <f t="shared" si="1"/>
        <v>120000</v>
      </c>
      <c r="F85" s="7">
        <v>249116</v>
      </c>
    </row>
    <row r="86" spans="1:6" ht="26.4" outlineLevel="4" x14ac:dyDescent="0.3">
      <c r="A86" s="5" t="s">
        <v>14</v>
      </c>
      <c r="B86" s="6" t="s">
        <v>82</v>
      </c>
      <c r="C86" s="6" t="s">
        <v>15</v>
      </c>
      <c r="D86" s="7">
        <v>129116</v>
      </c>
      <c r="E86" s="7">
        <f t="shared" si="1"/>
        <v>120000</v>
      </c>
      <c r="F86" s="7">
        <v>249116</v>
      </c>
    </row>
    <row r="87" spans="1:6" ht="26.4" outlineLevel="5" x14ac:dyDescent="0.3">
      <c r="A87" s="5" t="s">
        <v>16</v>
      </c>
      <c r="B87" s="6" t="s">
        <v>82</v>
      </c>
      <c r="C87" s="6" t="s">
        <v>17</v>
      </c>
      <c r="D87" s="7">
        <v>129116</v>
      </c>
      <c r="E87" s="7">
        <f t="shared" si="1"/>
        <v>120000</v>
      </c>
      <c r="F87" s="7">
        <v>249116</v>
      </c>
    </row>
    <row r="88" spans="1:6" ht="66" outlineLevel="2" x14ac:dyDescent="0.3">
      <c r="A88" s="5" t="s">
        <v>83</v>
      </c>
      <c r="B88" s="6" t="s">
        <v>84</v>
      </c>
      <c r="C88" s="6"/>
      <c r="D88" s="7">
        <v>0</v>
      </c>
      <c r="E88" s="7">
        <f t="shared" si="1"/>
        <v>0</v>
      </c>
      <c r="F88" s="7">
        <v>0</v>
      </c>
    </row>
    <row r="89" spans="1:6" ht="26.4" x14ac:dyDescent="0.3">
      <c r="A89" s="2" t="s">
        <v>85</v>
      </c>
      <c r="B89" s="3" t="s">
        <v>86</v>
      </c>
      <c r="C89" s="3"/>
      <c r="D89" s="4">
        <v>31400</v>
      </c>
      <c r="E89" s="13">
        <f t="shared" si="1"/>
        <v>1100</v>
      </c>
      <c r="F89" s="4">
        <v>32500</v>
      </c>
    </row>
    <row r="90" spans="1:6" ht="26.4" outlineLevel="1" x14ac:dyDescent="0.3">
      <c r="A90" s="5" t="s">
        <v>87</v>
      </c>
      <c r="B90" s="6" t="s">
        <v>88</v>
      </c>
      <c r="C90" s="6"/>
      <c r="D90" s="7">
        <v>31400</v>
      </c>
      <c r="E90" s="7">
        <f t="shared" si="1"/>
        <v>1100</v>
      </c>
      <c r="F90" s="7">
        <v>32500</v>
      </c>
    </row>
    <row r="91" spans="1:6" ht="26.4" outlineLevel="3" x14ac:dyDescent="0.3">
      <c r="A91" s="5" t="s">
        <v>87</v>
      </c>
      <c r="B91" s="6" t="s">
        <v>89</v>
      </c>
      <c r="C91" s="6"/>
      <c r="D91" s="7">
        <v>31400</v>
      </c>
      <c r="E91" s="7">
        <f t="shared" si="1"/>
        <v>1100</v>
      </c>
      <c r="F91" s="7">
        <v>32500</v>
      </c>
    </row>
    <row r="92" spans="1:6" ht="52.8" outlineLevel="4" x14ac:dyDescent="0.3">
      <c r="A92" s="5" t="s">
        <v>10</v>
      </c>
      <c r="B92" s="6" t="s">
        <v>89</v>
      </c>
      <c r="C92" s="6" t="s">
        <v>11</v>
      </c>
      <c r="D92" s="7">
        <v>12011</v>
      </c>
      <c r="E92" s="7">
        <f t="shared" si="1"/>
        <v>0</v>
      </c>
      <c r="F92" s="7">
        <v>12011</v>
      </c>
    </row>
    <row r="93" spans="1:6" ht="26.4" outlineLevel="5" x14ac:dyDescent="0.3">
      <c r="A93" s="5" t="s">
        <v>12</v>
      </c>
      <c r="B93" s="6" t="s">
        <v>89</v>
      </c>
      <c r="C93" s="6" t="s">
        <v>13</v>
      </c>
      <c r="D93" s="7">
        <v>12011</v>
      </c>
      <c r="E93" s="7">
        <f t="shared" si="1"/>
        <v>0</v>
      </c>
      <c r="F93" s="7">
        <v>12011</v>
      </c>
    </row>
    <row r="94" spans="1:6" ht="26.4" outlineLevel="4" x14ac:dyDescent="0.3">
      <c r="A94" s="5" t="s">
        <v>14</v>
      </c>
      <c r="B94" s="6" t="s">
        <v>89</v>
      </c>
      <c r="C94" s="6" t="s">
        <v>15</v>
      </c>
      <c r="D94" s="7">
        <v>19389</v>
      </c>
      <c r="E94" s="7">
        <f t="shared" si="1"/>
        <v>1100</v>
      </c>
      <c r="F94" s="7">
        <v>20489</v>
      </c>
    </row>
    <row r="95" spans="1:6" ht="26.4" outlineLevel="5" x14ac:dyDescent="0.3">
      <c r="A95" s="5" t="s">
        <v>16</v>
      </c>
      <c r="B95" s="6" t="s">
        <v>89</v>
      </c>
      <c r="C95" s="6" t="s">
        <v>17</v>
      </c>
      <c r="D95" s="7">
        <v>19389</v>
      </c>
      <c r="E95" s="7">
        <f t="shared" si="1"/>
        <v>1100</v>
      </c>
      <c r="F95" s="7">
        <v>20489</v>
      </c>
    </row>
    <row r="96" spans="1:6" ht="12.75" customHeight="1" x14ac:dyDescent="0.3">
      <c r="A96" s="8" t="s">
        <v>90</v>
      </c>
      <c r="B96" s="8"/>
      <c r="C96" s="8"/>
      <c r="D96" s="4">
        <v>1354925</v>
      </c>
      <c r="E96" s="13">
        <f t="shared" si="1"/>
        <v>1583547.58</v>
      </c>
      <c r="F96" s="4">
        <v>2938472.58</v>
      </c>
    </row>
    <row r="97" spans="1:6" ht="12.75" customHeight="1" x14ac:dyDescent="0.3">
      <c r="A97" s="9"/>
      <c r="B97" s="9"/>
      <c r="C97" s="9"/>
      <c r="D97" s="9"/>
      <c r="E97" s="9"/>
      <c r="F97" s="9"/>
    </row>
    <row r="98" spans="1:6" ht="12.75" customHeight="1" x14ac:dyDescent="0.3">
      <c r="A98" s="15"/>
      <c r="B98" s="15"/>
      <c r="C98" s="15"/>
      <c r="D98" s="15"/>
      <c r="E98" s="11"/>
      <c r="F98" s="10"/>
    </row>
  </sheetData>
  <mergeCells count="11">
    <mergeCell ref="E1:F1"/>
    <mergeCell ref="A98:D98"/>
    <mergeCell ref="A6:A7"/>
    <mergeCell ref="B6:B7"/>
    <mergeCell ref="C6:C7"/>
    <mergeCell ref="D6:D7"/>
    <mergeCell ref="F6:F7"/>
    <mergeCell ref="A4:F4"/>
    <mergeCell ref="A5:F5"/>
    <mergeCell ref="E6:E7"/>
    <mergeCell ref="A2:F3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FFFA2FF-68FB-4749-A53A-E428087ED8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(5)</vt:lpstr>
      <vt:lpstr>'Документ (5)'!Заголовки_для_печати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2023-01-23T07:58:33Z</cp:lastPrinted>
  <dcterms:created xsi:type="dcterms:W3CDTF">2023-01-23T06:09:07Z</dcterms:created>
  <dcterms:modified xsi:type="dcterms:W3CDTF">2023-01-23T09:54:11Z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