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7)" sheetId="8" r:id="rId1"/>
  </sheets>
  <definedNames>
    <definedName name="_xlnm.Print_Titles" localSheetId="0">'Документ (7)'!$8:$9</definedName>
  </definedNames>
  <calcPr calcId="191029"/>
</workbook>
</file>

<file path=xl/calcChain.xml><?xml version="1.0" encoding="utf-8"?>
<calcChain xmlns="http://schemas.openxmlformats.org/spreadsheetml/2006/main">
  <c r="U11" i="8" l="1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10" i="8"/>
</calcChain>
</file>

<file path=xl/sharedStrings.xml><?xml version="1.0" encoding="utf-8"?>
<sst xmlns="http://schemas.openxmlformats.org/spreadsheetml/2006/main" count="101" uniqueCount="49">
  <si>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</si>
  <si>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</si>
  <si>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</si>
  <si>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</si>
  <si>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</si>
  <si>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</si>
  <si>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</si>
  <si>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</si>
  <si>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</si>
  <si>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</si>
  <si>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</si>
  <si>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</si>
  <si>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</si>
  <si>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</si>
  <si>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</si>
  <si>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</si>
  <si>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</si>
  <si>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</si>
  <si>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</si>
  <si>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</si>
  <si>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</si>
  <si>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</si>
  <si>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</si>
  <si>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</si>
  <si>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</si>
  <si>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</si>
  <si>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</si>
  <si>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</si>
  <si>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</si>
  <si>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</si>
  <si>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</si>
  <si>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</si>
  <si>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</si>
  <si>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</si>
  <si>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</si>
  <si>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</si>
  <si>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</si>
  <si>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</si>
  <si>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</si>
  <si>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</si>
  <si>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</si>
  <si>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</si>
  <si>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00010503000000000000</t>
  </si>
  <si>
    <t xml:space="preserve">            Единый сельскохозяйственный налог</t>
  </si>
  <si>
    <t>00010800000000000000</t>
  </si>
  <si>
    <t xml:space="preserve">        ГОСУДАРСТВЕННАЯ ПОШЛИНА</t>
  </si>
  <si>
    <t>Уточнение (+,-)</t>
  </si>
  <si>
    <t>Поступление доходов бюджета МО СП "Деревня Озеро" по кодам классификации доходов бюджетов бюджетной системы Российской Федерации на 2023 год</t>
  </si>
  <si>
    <t>Приложение № 1 к Решению Сельской Думы от  11 мая 2023 года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</si>
</sst>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  <xf numFmtId="0" fontId="12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"/>
  <sheetViews>
    <sheetView showGridLines="0" showZeros="0" tabSelected="1" topLeftCell="B1" zoomScaleNormal="100" zoomScaleSheetLayoutView="100" workbookViewId="0">
      <pane ySplit="9" topLeftCell="A10" activePane="bottomLeft" state="frozen"/>
      <selection pane="bottomLeft" activeCell="A5" sqref="A5:AM5"/>
    </sheetView>
  </sheetViews>
  <sheetFormatPr defaultColWidth="9.140625" defaultRowHeight="15" outlineLevelRow="3" x14ac:dyDescent="0.25"/>
  <cols>
    <col min="1" max="1" width="9.140625" style="3" hidden="1"/>
    <col min="2" max="2" width="47.7109375" style="3" customWidth="1"/>
    <col min="3" max="3" width="21.7109375" style="3" customWidth="1"/>
    <col min="4" max="18" width="9.140625" style="3" hidden="1"/>
    <col min="19" max="19" width="15.7109375" style="3" customWidth="1"/>
    <col min="20" max="20" width="9.140625" style="3" hidden="1"/>
    <col min="21" max="21" width="14.85546875" style="3" customWidth="1"/>
    <col min="22" max="22" width="15.7109375" style="3" customWidth="1"/>
    <col min="23" max="41" width="9.140625" style="3" hidden="1"/>
    <col min="42" max="42" width="9.140625" style="3" customWidth="1"/>
    <col min="43" max="16384" width="9.140625" style="3"/>
  </cols>
  <sheetData>
    <row r="1" spans="1:42" ht="15.2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48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15.2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7" customHeight="1" x14ac:dyDescent="0.25">
      <c r="A5" s="29" t="s">
        <v>47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9"/>
      <c r="AO5" s="9"/>
      <c r="AP5" s="2"/>
    </row>
    <row r="6" spans="1:42" ht="15.7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10"/>
      <c r="AO6" s="10"/>
      <c r="AP6" s="2"/>
    </row>
    <row r="7" spans="1:42" ht="12.75" customHeight="1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6" t="s">
        <v>46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27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ht="14.25" x14ac:dyDescent="0.2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744495</v>
      </c>
      <c r="T10" s="16">
        <v>52190</v>
      </c>
      <c r="U10" s="16">
        <f>V10-S10</f>
        <v>52190</v>
      </c>
      <c r="V10" s="16">
        <v>796685</v>
      </c>
      <c r="W10" s="16">
        <v>796685</v>
      </c>
      <c r="X10" s="16">
        <v>796685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796685</v>
      </c>
      <c r="AK10" s="17">
        <v>0</v>
      </c>
      <c r="AL10" s="16">
        <v>796685</v>
      </c>
      <c r="AM10" s="17">
        <v>0</v>
      </c>
      <c r="AN10" s="16">
        <v>0</v>
      </c>
      <c r="AO10" s="17"/>
      <c r="AP10" s="18"/>
    </row>
    <row r="11" spans="1:42" s="19" customFormat="1" ht="14.25" outlineLevel="1" x14ac:dyDescent="0.2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5495</v>
      </c>
      <c r="T11" s="16">
        <v>0</v>
      </c>
      <c r="U11" s="16">
        <f t="shared" ref="U11:U26" si="0">V11-S11</f>
        <v>0</v>
      </c>
      <c r="V11" s="16">
        <v>5495</v>
      </c>
      <c r="W11" s="16">
        <v>5495</v>
      </c>
      <c r="X11" s="16">
        <v>5495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5495</v>
      </c>
      <c r="AK11" s="17">
        <v>0</v>
      </c>
      <c r="AL11" s="16">
        <v>5495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5495</v>
      </c>
      <c r="T12" s="11">
        <v>0</v>
      </c>
      <c r="U12" s="11">
        <f t="shared" si="0"/>
        <v>0</v>
      </c>
      <c r="V12" s="11">
        <v>5495</v>
      </c>
      <c r="W12" s="11">
        <v>5495</v>
      </c>
      <c r="X12" s="11">
        <v>5495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5495</v>
      </c>
      <c r="AK12" s="12">
        <v>0</v>
      </c>
      <c r="AL12" s="11">
        <v>5495</v>
      </c>
      <c r="AM12" s="12">
        <v>0</v>
      </c>
      <c r="AN12" s="11">
        <v>0</v>
      </c>
      <c r="AO12" s="12"/>
      <c r="AP12" s="2"/>
    </row>
    <row r="13" spans="1:42" s="19" customFormat="1" ht="14.25" outlineLevel="1" x14ac:dyDescent="0.2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303000</v>
      </c>
      <c r="T13" s="16">
        <v>2190</v>
      </c>
      <c r="U13" s="16">
        <f t="shared" si="0"/>
        <v>2190</v>
      </c>
      <c r="V13" s="16">
        <v>305190</v>
      </c>
      <c r="W13" s="16">
        <v>305190</v>
      </c>
      <c r="X13" s="16">
        <v>305190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305190</v>
      </c>
      <c r="AK13" s="17">
        <v>0</v>
      </c>
      <c r="AL13" s="16">
        <v>305190</v>
      </c>
      <c r="AM13" s="17">
        <v>0</v>
      </c>
      <c r="AN13" s="16">
        <v>0</v>
      </c>
      <c r="AO13" s="17"/>
      <c r="AP13" s="18"/>
    </row>
    <row r="14" spans="1:42" ht="25.5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303000</v>
      </c>
      <c r="T14" s="11">
        <v>0</v>
      </c>
      <c r="U14" s="11">
        <f t="shared" si="0"/>
        <v>0</v>
      </c>
      <c r="V14" s="11">
        <v>303000</v>
      </c>
      <c r="W14" s="11">
        <v>303000</v>
      </c>
      <c r="X14" s="11">
        <v>303000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303000</v>
      </c>
      <c r="AK14" s="12">
        <v>0</v>
      </c>
      <c r="AL14" s="11">
        <v>303000</v>
      </c>
      <c r="AM14" s="12">
        <v>0</v>
      </c>
      <c r="AN14" s="11">
        <v>0</v>
      </c>
      <c r="AO14" s="12"/>
      <c r="AP14" s="2"/>
    </row>
    <row r="15" spans="1:42" outlineLevel="3" x14ac:dyDescent="0.25">
      <c r="A15" s="6" t="s">
        <v>42</v>
      </c>
      <c r="B15" s="7" t="s">
        <v>43</v>
      </c>
      <c r="C15" s="6" t="s">
        <v>42</v>
      </c>
      <c r="D15" s="6"/>
      <c r="E15" s="6"/>
      <c r="F15" s="6"/>
      <c r="G15" s="6"/>
      <c r="H15" s="6"/>
      <c r="I15" s="8"/>
      <c r="J15" s="6"/>
      <c r="K15" s="6"/>
      <c r="L15" s="6"/>
      <c r="M15" s="6"/>
      <c r="N15" s="6"/>
      <c r="O15" s="6"/>
      <c r="P15" s="6"/>
      <c r="Q15" s="6"/>
      <c r="R15" s="11">
        <v>0</v>
      </c>
      <c r="S15" s="11">
        <v>0</v>
      </c>
      <c r="T15" s="11">
        <v>2190</v>
      </c>
      <c r="U15" s="11">
        <f t="shared" si="0"/>
        <v>2190</v>
      </c>
      <c r="V15" s="11">
        <v>2190</v>
      </c>
      <c r="W15" s="11">
        <v>2190</v>
      </c>
      <c r="X15" s="11">
        <v>2190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2190</v>
      </c>
      <c r="AK15" s="12">
        <v>0</v>
      </c>
      <c r="AL15" s="11">
        <v>2190</v>
      </c>
      <c r="AM15" s="12">
        <v>0</v>
      </c>
      <c r="AN15" s="11">
        <v>0</v>
      </c>
      <c r="AO15" s="12"/>
      <c r="AP15" s="2"/>
    </row>
    <row r="16" spans="1:42" s="19" customFormat="1" ht="14.25" outlineLevel="1" x14ac:dyDescent="0.2">
      <c r="A16" s="13" t="s">
        <v>23</v>
      </c>
      <c r="B16" s="14" t="s">
        <v>24</v>
      </c>
      <c r="C16" s="13" t="s">
        <v>23</v>
      </c>
      <c r="D16" s="13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6">
        <v>0</v>
      </c>
      <c r="S16" s="16">
        <v>427000</v>
      </c>
      <c r="T16" s="16">
        <v>0</v>
      </c>
      <c r="U16" s="16">
        <f t="shared" si="0"/>
        <v>0</v>
      </c>
      <c r="V16" s="16">
        <v>427000</v>
      </c>
      <c r="W16" s="16">
        <v>427000</v>
      </c>
      <c r="X16" s="16">
        <v>427000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427000</v>
      </c>
      <c r="AK16" s="17">
        <v>0</v>
      </c>
      <c r="AL16" s="16">
        <v>427000</v>
      </c>
      <c r="AM16" s="17">
        <v>0</v>
      </c>
      <c r="AN16" s="16">
        <v>0</v>
      </c>
      <c r="AO16" s="17"/>
      <c r="AP16" s="18"/>
    </row>
    <row r="17" spans="1:42" outlineLevel="3" x14ac:dyDescent="0.25">
      <c r="A17" s="6" t="s">
        <v>25</v>
      </c>
      <c r="B17" s="7" t="s">
        <v>26</v>
      </c>
      <c r="C17" s="6" t="s">
        <v>25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44000</v>
      </c>
      <c r="T17" s="11">
        <v>0</v>
      </c>
      <c r="U17" s="11">
        <f t="shared" si="0"/>
        <v>0</v>
      </c>
      <c r="V17" s="11">
        <v>44000</v>
      </c>
      <c r="W17" s="11">
        <v>44000</v>
      </c>
      <c r="X17" s="11">
        <v>44000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44000</v>
      </c>
      <c r="AK17" s="12">
        <v>0</v>
      </c>
      <c r="AL17" s="11">
        <v>44000</v>
      </c>
      <c r="AM17" s="12">
        <v>0</v>
      </c>
      <c r="AN17" s="11">
        <v>0</v>
      </c>
      <c r="AO17" s="12"/>
      <c r="AP17" s="2"/>
    </row>
    <row r="18" spans="1:42" outlineLevel="3" x14ac:dyDescent="0.25">
      <c r="A18" s="6" t="s">
        <v>27</v>
      </c>
      <c r="B18" s="7" t="s">
        <v>28</v>
      </c>
      <c r="C18" s="6" t="s">
        <v>27</v>
      </c>
      <c r="D18" s="6"/>
      <c r="E18" s="6"/>
      <c r="F18" s="6"/>
      <c r="G18" s="6"/>
      <c r="H18" s="6"/>
      <c r="I18" s="8"/>
      <c r="J18" s="6"/>
      <c r="K18" s="6"/>
      <c r="L18" s="6"/>
      <c r="M18" s="6"/>
      <c r="N18" s="6"/>
      <c r="O18" s="6"/>
      <c r="P18" s="6"/>
      <c r="Q18" s="6"/>
      <c r="R18" s="11">
        <v>0</v>
      </c>
      <c r="S18" s="11">
        <v>383000</v>
      </c>
      <c r="T18" s="11">
        <v>0</v>
      </c>
      <c r="U18" s="11">
        <f t="shared" si="0"/>
        <v>0</v>
      </c>
      <c r="V18" s="11">
        <v>383000</v>
      </c>
      <c r="W18" s="11">
        <v>383000</v>
      </c>
      <c r="X18" s="11">
        <v>383000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383000</v>
      </c>
      <c r="AK18" s="12">
        <v>0</v>
      </c>
      <c r="AL18" s="11">
        <v>383000</v>
      </c>
      <c r="AM18" s="12">
        <v>0</v>
      </c>
      <c r="AN18" s="11">
        <v>0</v>
      </c>
      <c r="AO18" s="12"/>
      <c r="AP18" s="2"/>
    </row>
    <row r="19" spans="1:42" s="19" customFormat="1" ht="14.25" outlineLevel="1" x14ac:dyDescent="0.2">
      <c r="A19" s="13" t="s">
        <v>44</v>
      </c>
      <c r="B19" s="14" t="s">
        <v>45</v>
      </c>
      <c r="C19" s="13" t="s">
        <v>44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500</v>
      </c>
      <c r="T19" s="16">
        <v>0</v>
      </c>
      <c r="U19" s="16">
        <f t="shared" si="0"/>
        <v>0</v>
      </c>
      <c r="V19" s="16">
        <v>500</v>
      </c>
      <c r="W19" s="16">
        <v>500</v>
      </c>
      <c r="X19" s="16">
        <v>500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500</v>
      </c>
      <c r="AK19" s="17">
        <v>0</v>
      </c>
      <c r="AL19" s="16">
        <v>500</v>
      </c>
      <c r="AM19" s="17">
        <v>0</v>
      </c>
      <c r="AN19" s="16">
        <v>0</v>
      </c>
      <c r="AO19" s="17"/>
      <c r="AP19" s="18"/>
    </row>
    <row r="20" spans="1:42" s="19" customFormat="1" ht="14.25" outlineLevel="1" x14ac:dyDescent="0.2">
      <c r="A20" s="13" t="s">
        <v>29</v>
      </c>
      <c r="B20" s="14" t="s">
        <v>30</v>
      </c>
      <c r="C20" s="13" t="s">
        <v>29</v>
      </c>
      <c r="D20" s="13"/>
      <c r="E20" s="13"/>
      <c r="F20" s="13"/>
      <c r="G20" s="13"/>
      <c r="H20" s="13"/>
      <c r="I20" s="15"/>
      <c r="J20" s="13"/>
      <c r="K20" s="13"/>
      <c r="L20" s="13"/>
      <c r="M20" s="13"/>
      <c r="N20" s="13"/>
      <c r="O20" s="13"/>
      <c r="P20" s="13"/>
      <c r="Q20" s="13"/>
      <c r="R20" s="16">
        <v>0</v>
      </c>
      <c r="S20" s="16">
        <v>500</v>
      </c>
      <c r="T20" s="16">
        <v>0</v>
      </c>
      <c r="U20" s="16">
        <f t="shared" si="0"/>
        <v>0</v>
      </c>
      <c r="V20" s="16">
        <v>500</v>
      </c>
      <c r="W20" s="16">
        <v>500</v>
      </c>
      <c r="X20" s="16">
        <v>500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500</v>
      </c>
      <c r="AK20" s="17">
        <v>0</v>
      </c>
      <c r="AL20" s="16">
        <v>500</v>
      </c>
      <c r="AM20" s="17">
        <v>0</v>
      </c>
      <c r="AN20" s="16">
        <v>0</v>
      </c>
      <c r="AO20" s="17"/>
      <c r="AP20" s="18"/>
    </row>
    <row r="21" spans="1:42" ht="114.75" outlineLevel="3" x14ac:dyDescent="0.25">
      <c r="A21" s="6" t="s">
        <v>31</v>
      </c>
      <c r="B21" s="7" t="s">
        <v>32</v>
      </c>
      <c r="C21" s="6" t="s">
        <v>31</v>
      </c>
      <c r="D21" s="6"/>
      <c r="E21" s="6"/>
      <c r="F21" s="6"/>
      <c r="G21" s="6"/>
      <c r="H21" s="6"/>
      <c r="I21" s="8"/>
      <c r="J21" s="6"/>
      <c r="K21" s="6"/>
      <c r="L21" s="6"/>
      <c r="M21" s="6"/>
      <c r="N21" s="6"/>
      <c r="O21" s="6"/>
      <c r="P21" s="6"/>
      <c r="Q21" s="6"/>
      <c r="R21" s="11">
        <v>0</v>
      </c>
      <c r="S21" s="11">
        <v>500</v>
      </c>
      <c r="T21" s="11">
        <v>0</v>
      </c>
      <c r="U21" s="11">
        <f t="shared" si="0"/>
        <v>0</v>
      </c>
      <c r="V21" s="11">
        <v>500</v>
      </c>
      <c r="W21" s="11">
        <v>500</v>
      </c>
      <c r="X21" s="11">
        <v>500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500</v>
      </c>
      <c r="AK21" s="12">
        <v>0</v>
      </c>
      <c r="AL21" s="11">
        <v>500</v>
      </c>
      <c r="AM21" s="12">
        <v>0</v>
      </c>
      <c r="AN21" s="11">
        <v>0</v>
      </c>
      <c r="AO21" s="12"/>
      <c r="AP21" s="2"/>
    </row>
    <row r="22" spans="1:42" s="19" customFormat="1" ht="14.25" outlineLevel="1" x14ac:dyDescent="0.2">
      <c r="A22" s="13" t="s">
        <v>33</v>
      </c>
      <c r="B22" s="14" t="s">
        <v>34</v>
      </c>
      <c r="C22" s="13" t="s">
        <v>33</v>
      </c>
      <c r="D22" s="13"/>
      <c r="E22" s="13"/>
      <c r="F22" s="13"/>
      <c r="G22" s="13"/>
      <c r="H22" s="13"/>
      <c r="I22" s="15"/>
      <c r="J22" s="13"/>
      <c r="K22" s="13"/>
      <c r="L22" s="13"/>
      <c r="M22" s="13"/>
      <c r="N22" s="13"/>
      <c r="O22" s="13"/>
      <c r="P22" s="13"/>
      <c r="Q22" s="13"/>
      <c r="R22" s="16">
        <v>0</v>
      </c>
      <c r="S22" s="16">
        <v>8000</v>
      </c>
      <c r="T22" s="16">
        <v>50000</v>
      </c>
      <c r="U22" s="16">
        <f t="shared" si="0"/>
        <v>50000</v>
      </c>
      <c r="V22" s="16">
        <v>58000</v>
      </c>
      <c r="W22" s="16">
        <v>58000</v>
      </c>
      <c r="X22" s="16">
        <v>58000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58000</v>
      </c>
      <c r="AK22" s="17">
        <v>0</v>
      </c>
      <c r="AL22" s="16">
        <v>58000</v>
      </c>
      <c r="AM22" s="17">
        <v>0</v>
      </c>
      <c r="AN22" s="16">
        <v>0</v>
      </c>
      <c r="AO22" s="17"/>
      <c r="AP22" s="18"/>
    </row>
    <row r="23" spans="1:42" outlineLevel="3" x14ac:dyDescent="0.25">
      <c r="A23" s="6" t="s">
        <v>35</v>
      </c>
      <c r="B23" s="7" t="s">
        <v>36</v>
      </c>
      <c r="C23" s="6" t="s">
        <v>35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8000</v>
      </c>
      <c r="T23" s="11">
        <v>0</v>
      </c>
      <c r="U23" s="11">
        <f t="shared" si="0"/>
        <v>0</v>
      </c>
      <c r="V23" s="11">
        <v>8000</v>
      </c>
      <c r="W23" s="11">
        <v>8000</v>
      </c>
      <c r="X23" s="11">
        <v>8000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8000</v>
      </c>
      <c r="AK23" s="12">
        <v>0</v>
      </c>
      <c r="AL23" s="11">
        <v>8000</v>
      </c>
      <c r="AM23" s="12">
        <v>0</v>
      </c>
      <c r="AN23" s="11">
        <v>0</v>
      </c>
      <c r="AO23" s="12"/>
      <c r="AP23" s="2"/>
    </row>
    <row r="24" spans="1:42" outlineLevel="3" x14ac:dyDescent="0.25">
      <c r="A24" s="6" t="s">
        <v>37</v>
      </c>
      <c r="B24" s="7" t="s">
        <v>38</v>
      </c>
      <c r="C24" s="6" t="s">
        <v>37</v>
      </c>
      <c r="D24" s="6"/>
      <c r="E24" s="6"/>
      <c r="F24" s="6"/>
      <c r="G24" s="6"/>
      <c r="H24" s="6"/>
      <c r="I24" s="8"/>
      <c r="J24" s="6"/>
      <c r="K24" s="6"/>
      <c r="L24" s="6"/>
      <c r="M24" s="6"/>
      <c r="N24" s="6"/>
      <c r="O24" s="6"/>
      <c r="P24" s="6"/>
      <c r="Q24" s="6"/>
      <c r="R24" s="11">
        <v>0</v>
      </c>
      <c r="S24" s="11">
        <v>0</v>
      </c>
      <c r="T24" s="11">
        <v>50000</v>
      </c>
      <c r="U24" s="11">
        <f t="shared" si="0"/>
        <v>50000</v>
      </c>
      <c r="V24" s="11">
        <v>50000</v>
      </c>
      <c r="W24" s="11">
        <v>50000</v>
      </c>
      <c r="X24" s="11">
        <v>50000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50000</v>
      </c>
      <c r="AK24" s="12">
        <v>0</v>
      </c>
      <c r="AL24" s="11">
        <v>50000</v>
      </c>
      <c r="AM24" s="12">
        <v>0</v>
      </c>
      <c r="AN24" s="11">
        <v>0</v>
      </c>
      <c r="AO24" s="12"/>
      <c r="AP24" s="2"/>
    </row>
    <row r="25" spans="1:42" s="19" customFormat="1" ht="14.25" x14ac:dyDescent="0.2">
      <c r="A25" s="13" t="s">
        <v>39</v>
      </c>
      <c r="B25" s="14" t="s">
        <v>40</v>
      </c>
      <c r="C25" s="13" t="s">
        <v>39</v>
      </c>
      <c r="D25" s="13"/>
      <c r="E25" s="13"/>
      <c r="F25" s="13"/>
      <c r="G25" s="13"/>
      <c r="H25" s="13"/>
      <c r="I25" s="15"/>
      <c r="J25" s="13"/>
      <c r="K25" s="13"/>
      <c r="L25" s="13"/>
      <c r="M25" s="13"/>
      <c r="N25" s="13"/>
      <c r="O25" s="13"/>
      <c r="P25" s="13"/>
      <c r="Q25" s="13"/>
      <c r="R25" s="16">
        <v>0</v>
      </c>
      <c r="S25" s="16">
        <v>1003714</v>
      </c>
      <c r="T25" s="16">
        <v>1027500</v>
      </c>
      <c r="U25" s="16">
        <f t="shared" si="0"/>
        <v>1027500</v>
      </c>
      <c r="V25" s="16">
        <v>2031214</v>
      </c>
      <c r="W25" s="16">
        <v>2031214</v>
      </c>
      <c r="X25" s="16">
        <v>2031214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2031214</v>
      </c>
      <c r="AK25" s="17">
        <v>0</v>
      </c>
      <c r="AL25" s="16">
        <v>2031214</v>
      </c>
      <c r="AM25" s="17">
        <v>0</v>
      </c>
      <c r="AN25" s="16">
        <v>0</v>
      </c>
      <c r="AO25" s="17"/>
      <c r="AP25" s="18"/>
    </row>
    <row r="26" spans="1:42" s="19" customFormat="1" ht="12.75" customHeight="1" x14ac:dyDescent="0.2">
      <c r="A26" s="28" t="s">
        <v>41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0"/>
      <c r="M26" s="20"/>
      <c r="N26" s="20"/>
      <c r="O26" s="20"/>
      <c r="P26" s="20"/>
      <c r="Q26" s="20"/>
      <c r="R26" s="21">
        <v>0</v>
      </c>
      <c r="S26" s="21">
        <v>1748209</v>
      </c>
      <c r="T26" s="21">
        <v>1079690</v>
      </c>
      <c r="U26" s="16">
        <f t="shared" si="0"/>
        <v>1079690</v>
      </c>
      <c r="V26" s="21">
        <v>2827899</v>
      </c>
      <c r="W26" s="21">
        <v>2827899</v>
      </c>
      <c r="X26" s="21">
        <v>2827899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2827899</v>
      </c>
      <c r="AK26" s="22">
        <v>0</v>
      </c>
      <c r="AL26" s="21">
        <v>2827899</v>
      </c>
      <c r="AM26" s="22">
        <v>0</v>
      </c>
      <c r="AN26" s="21">
        <v>0</v>
      </c>
      <c r="AO26" s="22"/>
      <c r="AP26" s="18"/>
    </row>
    <row r="27" spans="1:42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 t="s">
        <v>1</v>
      </c>
      <c r="AJ27" s="2"/>
      <c r="AK27" s="2"/>
      <c r="AL27" s="2"/>
      <c r="AM27" s="2"/>
      <c r="AN27" s="2"/>
      <c r="AO27" s="2"/>
      <c r="AP27" s="2"/>
    </row>
    <row r="28" spans="1:42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1"/>
      <c r="AH28" s="1"/>
      <c r="AI28" s="1"/>
      <c r="AJ28" s="1"/>
      <c r="AK28" s="1"/>
      <c r="AL28" s="1"/>
      <c r="AM28" s="1"/>
      <c r="AN28" s="1"/>
      <c r="AO28" s="1"/>
      <c r="AP28" s="2"/>
    </row>
  </sheetData>
  <mergeCells count="36"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  <mergeCell ref="H8:H9"/>
    <mergeCell ref="R8:R9"/>
    <mergeCell ref="A4:AO4"/>
    <mergeCell ref="A5:AM5"/>
    <mergeCell ref="A28:AF28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6:K26"/>
    <mergeCell ref="Y8:Y9"/>
    <mergeCell ref="Z8:Z9"/>
    <mergeCell ref="AA8:AA9"/>
    <mergeCell ref="AB8:AB9"/>
    <mergeCell ref="E8:E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2023-05-11T06:38:13Z</cp:lastPrinted>
  <dcterms:created xsi:type="dcterms:W3CDTF">2023-05-11T05:12:53Z</dcterms:created>
  <dcterms:modified xsi:type="dcterms:W3CDTF">2023-05-22T09:03:36Z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